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\ITA ประจำปี 2569\OIT\O12\"/>
    </mc:Choice>
  </mc:AlternateContent>
  <xr:revisionPtr revIDLastSave="0" documentId="13_ncr:1_{6B67121B-3CD7-40F3-A47C-3D04765C9CD0}" xr6:coauthVersionLast="47" xr6:coauthVersionMax="47" xr10:uidLastSave="{00000000-0000-0000-0000-000000000000}"/>
  <bookViews>
    <workbookView xWindow="-108" yWindow="-108" windowWidth="23256" windowHeight="12456" tabRatio="892" activeTab="12" xr2:uid="{CE153E9A-F54D-401C-8DC1-263A1B0E10F2}"/>
  </bookViews>
  <sheets>
    <sheet name="รายงานสรุปผลการจัดซื้อจัดจ้าง" sheetId="38" r:id="rId1"/>
    <sheet name="ต.ค.67" sheetId="64" r:id="rId2"/>
    <sheet name="พ.ย.67" sheetId="65" r:id="rId3"/>
    <sheet name="ธ.ค.67" sheetId="66" r:id="rId4"/>
    <sheet name="ม.ค. 68" sheetId="67" r:id="rId5"/>
    <sheet name="ก.พ. 68" sheetId="68" r:id="rId6"/>
    <sheet name="มี.ค.68" sheetId="69" r:id="rId7"/>
    <sheet name="เม.ย. 68" sheetId="70" r:id="rId8"/>
    <sheet name="พ.ค. 68 " sheetId="71" r:id="rId9"/>
    <sheet name="มิ.ย. 68  " sheetId="72" r:id="rId10"/>
    <sheet name="ก.ค.68" sheetId="73" r:id="rId11"/>
    <sheet name="ส.ค.68 " sheetId="74" r:id="rId12"/>
    <sheet name="ก.ย 68" sheetId="75" r:id="rId13"/>
    <sheet name="อธิบาย สขร.1" sheetId="76" r:id="rId14"/>
  </sheets>
  <definedNames>
    <definedName name="_xlnm.Print_Titles" localSheetId="10">'ก.ค.68'!$2:$2</definedName>
    <definedName name="_xlnm.Print_Titles" localSheetId="5">'ก.พ. 68'!$2:$2</definedName>
    <definedName name="_xlnm.Print_Titles" localSheetId="12">'ก.ย 68'!$2:$2</definedName>
    <definedName name="_xlnm.Print_Titles" localSheetId="1">'ต.ค.67'!$2:$2</definedName>
    <definedName name="_xlnm.Print_Titles" localSheetId="3">'ธ.ค.67'!$2:$2</definedName>
    <definedName name="_xlnm.Print_Titles" localSheetId="8">'พ.ค. 68 '!$2:$2</definedName>
    <definedName name="_xlnm.Print_Titles" localSheetId="2">'พ.ย.67'!$2:$2</definedName>
    <definedName name="_xlnm.Print_Titles" localSheetId="4">'ม.ค. 68'!$2:$2</definedName>
    <definedName name="_xlnm.Print_Titles" localSheetId="9">'มิ.ย. 68  '!$2:$2</definedName>
    <definedName name="_xlnm.Print_Titles" localSheetId="6">'มี.ค.68'!$2:$2</definedName>
    <definedName name="_xlnm.Print_Titles" localSheetId="7">'เม.ย. 68'!$2:$2</definedName>
    <definedName name="_xlnm.Print_Titles" localSheetId="11">'ส.ค.68 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38" l="1"/>
  <c r="F9" i="38"/>
  <c r="C13" i="74"/>
  <c r="C28" i="68"/>
  <c r="C22" i="73"/>
  <c r="C19" i="65"/>
  <c r="C12" i="72"/>
  <c r="C23" i="69"/>
  <c r="C14" i="67"/>
  <c r="D19" i="65"/>
  <c r="D10" i="75"/>
  <c r="C10" i="75"/>
  <c r="D13" i="74"/>
  <c r="D22" i="73"/>
  <c r="D12" i="72"/>
  <c r="D12" i="71"/>
  <c r="C12" i="71"/>
  <c r="D14" i="70"/>
  <c r="C14" i="70"/>
  <c r="D23" i="69"/>
  <c r="D28" i="68"/>
  <c r="D14" i="67"/>
  <c r="D23" i="66"/>
  <c r="C23" i="66"/>
  <c r="D10" i="64"/>
  <c r="C10" i="64"/>
</calcChain>
</file>

<file path=xl/sharedStrings.xml><?xml version="1.0" encoding="utf-8"?>
<sst xmlns="http://schemas.openxmlformats.org/spreadsheetml/2006/main" count="1163" uniqueCount="598">
  <si>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</si>
  <si>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</si>
  <si>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</si>
  <si>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</si>
  <si>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</si>
  <si>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</si>
  <si>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 xml:space="preserve"> -</t>
  </si>
  <si>
    <t xml:space="preserve">อื่น ๆ </t>
  </si>
  <si>
    <t>รวม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</si>
  <si>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</si>
  <si>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</si>
  <si>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</si>
  <si>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</si>
  <si>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เฉพาะเจาะจง</t>
  </si>
  <si>
    <t>ซื้ออาหารเสริม (นม) ให้กับโรงเรียนในสังกัดสำนักงานคณะกรรมการการศึกษาขั้นพื้นฐาน (สพฐ.) ทั้ง 5 แห่ง ปิดภาคเรียนที่ 1/2567 ระหว่างวันที่ 1-31 ตุลาคม 2567 (นม ยู.เอช.ที ชนิดกล่อง จำนวน 11,891 กล่อง)</t>
  </si>
  <si>
    <t>บริษัท เทียนขำ แดรี่ คอร์ปอร์เรชั่น/ 96,673.83 บาท</t>
  </si>
  <si>
    <t>เสนอราคาต่ำสุดและเป็นไปตามเงื่อนไขที่ ทต. หนองไผ่ กำหนด</t>
  </si>
  <si>
    <t>สัญญาซื้อขาย 3/2568
ลงวันที่ 1 ตุลาคม 2567</t>
  </si>
  <si>
    <t>สัญญาซื้อขาย 4/2568
ลงวันที่ 1 ตุลาคม 2567</t>
  </si>
  <si>
    <t>บริษัท เทียนขำ แดรี่ คอร์ปอร์เรชั่น/25,804.62 บาท</t>
  </si>
  <si>
    <t>ซื้ออาหารเสริม (นม) ให้กับศูนย์พัฒนาเด็กเล็กทั้ง 5 ศูนย์ ภาคเรียนที่ 1/2567 ระหว่างวันที่ 1 - 31 ตุลาคม 2567 (นม ยู.เอช.ที ชนิดกล่อง จำนวน 3,174 กล่อง</t>
  </si>
  <si>
    <t>เช่าเครื่องถ่ายเอกสาร กองคลัง ประจำปีงบประมาณ พ.ศ. 2568 (ประจำเดือนตุลาคม 2567 ถึง เดือนกันยายน 2568) จำนวน 1 เครื่อง</t>
  </si>
  <si>
    <t>เช่าเครื่องถ่ายเอกสาร กองช่าง ประจำปีงบประมาณ พ.ศ. 2568 (ประจำเดือนตุลาคม ถึง เดือนกันยายน 2568) จำนวน 1 เครื่อง</t>
  </si>
  <si>
    <t>เช่าเครื่องถ่ายเอกสาร สำนักปลัดเทศบาล (ประจำเดือนเดือนตุลาคม 2567 ถึง เดือนกันยายน 2568) จำนวน 3 เครื่อง</t>
  </si>
  <si>
    <t>ห้างหุ้นส่วนจำกัด โอเชี่ยนมาร์เก็ตติ้ง แอนด์ โอ.เอ/28,800 บาท</t>
  </si>
  <si>
    <t>ร้านเชอรี่ ก๊อปปี้/86,400 บาท</t>
  </si>
  <si>
    <t>ซื้อวัสดุก่อสร้าง (คอนกรีตผสมเสร็จ กำลังอัดไม่น้อยกว่า 180 ksc) จำนวน 73 ลูกบาศก์เมตร (กองช่าง)</t>
  </si>
  <si>
    <t>บริษัท เมก้าโปร คอนกรีต จำกัด/142,350 บาท</t>
  </si>
  <si>
    <t>ใบสั่งซื้อ 5/2568
ลงวันที่ 4 ตุลาคม 2568</t>
  </si>
  <si>
    <t>จ้างเหมาบริการถ่ายเอกสารเข้าเล่มเทศบัญญัติงบประมาณรายจ่ายประจำปีงบประมาณ พ.ศ. 2568 (สำนักปลัดเทศบาล) จำนวน 4 รายการ</t>
  </si>
  <si>
    <t>ร้านศิริมงคลการพิมพ์
/9,475 บาท</t>
  </si>
  <si>
    <t>ซื้ออาหารเสริม (นม) ให้กับโรงเรียนบ้านหนองสะหนาย ช่วงเปิดเทอม ภาคเรียนที่ 2/2567 (ตั้งแต่วันที่ 18 พฤศจิกายน 2567 - 31 มีนาคม 2568) จำนวน 96 วัน</t>
  </si>
  <si>
    <t>บริษัท เทียนขำ แดรี่ คอร์ปอร์เรชั่น/8,011.68 บาท</t>
  </si>
  <si>
    <t>ใบสั่งซื้อ 6/2568
ลงวันที่ 15 พฤศจิกายน 2567</t>
  </si>
  <si>
    <t>ใบสั่งซื้อ 8/2568
ลงวันที่ 5 พฤศจิกายน 2567</t>
  </si>
  <si>
    <t>โรงพิมพ์อาสารักษาดินแดนกรมการปกครอง
/22,068 บาท</t>
  </si>
  <si>
    <t>ซื้อวัสดุสำนักงาน (แบบพิมพ์) กองคลัง จำนวน 6 รายการ</t>
  </si>
  <si>
    <t>ซื้อวัสดุสำนักงาน กองคลัง จำนวน 15 รายการ</t>
  </si>
  <si>
    <t>ซื้อวัสดุสำนักงาน (สำนักปลัดเทศบาล) จำนวน 31 รายการ</t>
  </si>
  <si>
    <t>ใบสั่งซื้อ 15/2568
ลงวันที่ 21 พฤศจิกายน 2567</t>
  </si>
  <si>
    <t>ใบสั่งซื้อ 14/2568
ลงวันที่ 21 พฤศจิกายน 2567</t>
  </si>
  <si>
    <t>ซื้อวัสดุคอมพิวเตอร์ สำนักปลัดเทศบาล จำนวน 15 รายการ</t>
  </si>
  <si>
    <t>บริษัท นิวง่วนแสงไทย 2003 จำกัด/57,709 บาท</t>
  </si>
  <si>
    <t>บริษัท นิวง่วนแสงไทย 2003 จำกัด/69,491 บาท</t>
  </si>
  <si>
    <t>ร้าน ช. พาณิชย์/26,270 บาท</t>
  </si>
  <si>
    <t>ซื้อวัสดุสำนักงาน กองช่าง (กุญแจ ขนาด 50 มม. แบบยาว) จำนวน 1 รายการ</t>
  </si>
  <si>
    <t>ซื้อวัสดุงานบ้านงานครัว สำนักปลัดเทศบาล จำนวน 17 รายการ</t>
  </si>
  <si>
    <t>ใบสั่งซื้อ 13/2568
ลงวันที่ 15 พฤศจิกายน 2567</t>
  </si>
  <si>
    <t>ใบสั่งซื้อ 12/2568
ลงวันที่ 13 พฤศจิกายน 2567</t>
  </si>
  <si>
    <t>ใบสั่งซื้อ 11/2568
ลงวันที่ 13 พฤศจิกายน 2568</t>
  </si>
  <si>
    <t>ใบสั่งซื้อ 10/2568
ลงวันที่ 13 พฤศจิกายน 2567</t>
  </si>
  <si>
    <t>ใบสั่งซื้อ 9/2568
ลงวันที่ 8 พฤศจิกายน 2567</t>
  </si>
  <si>
    <t>ร้าน เจริญรุ่งเรือง/7,000 บาท</t>
  </si>
  <si>
    <t>ร้าน เจริญรุ่งเรือง/18,193 บาท</t>
  </si>
  <si>
    <t>ร้าน ช. พาณิชย์/30,075 บาท</t>
  </si>
  <si>
    <t>ห้างหุ้นส่วนจำกัด หนองหานการไฟฟ้า/19,710 บาท</t>
  </si>
  <si>
    <t>ซื้อวัสดุตกแต่งสถานที่ เพื่อใช้สำหรับโครงการจัดงานประเพณีลอยกระทง ประจำปีงบประมาณ พ.ศ. 2568 ในว้นที่ 15 พฤศจิกายน พ.ศ. 2567 จำนวน 3 รายการ</t>
  </si>
  <si>
    <t>ซื้อวัสดุไฟฟ้า เพื่อใช้สำหรับตกแต่งสถานที่ โครงการจัดงานลอยกระทง ประจำปีงบประมาณ พ.ศ. 2568 ในวันที่ 15 พฤศจิกายน 2567 จำนวน 4 รายการ</t>
  </si>
  <si>
    <t xml:space="preserve">จ้างก่อสร้างถนนลูกรัง หมู่ที่ 10 จากถนนสายบ้านหายโศก - บ้านน้ำเที่ยง ถึงไร่มันนายสุดใจ เจนการ </t>
  </si>
  <si>
    <t xml:space="preserve">จ้างปรับปรุงถนนลูกรัง หมู่ที่ 11 จากบ้านคำบาก ถึง สามแยกถนนสายบ้านหายโศก - บ้านเรืองชัย </t>
  </si>
  <si>
    <t xml:space="preserve">จ้างก่อสร้างถนนคอนกรีตเสริมเหล็ก ถนนสายบ้านหนองหาน - บ้านหนองไผ่ รหัสสายทาง อด.ถ 45 - 001 </t>
  </si>
  <si>
    <t>จ้างก่อสร้างถนนคอนกรีตเสริมเหล็ก หมู่ที่ 9 จากวัดป่าเจริญธรรม ถึง บ้านคำบาก</t>
  </si>
  <si>
    <t>จ้างก่อสร้างถนนคอนกรีตเสริมเหล็ก ถนนสายบ้านหนองไผ่ ถึง บ้านหนองบัวแดง รหัสสายทาง อด.ถ. 1 - 0029</t>
  </si>
  <si>
    <t>จ้างก่อสร้างถนนคอนกรีตเสริมเหล็ก ถนนสายบ้านดงบาก ถึง บ้านหนองไผ่ รหัสสายทาง อด.ถ. 1 - 0030</t>
  </si>
  <si>
    <t>จ้างก่อสร้างถนนคอนกรีตเสริมเหล็ก ถนนสายบ้านหนองคำยาง ถึง บ้านหายโศก รหัสสายทาง อด.ถ. 1 - 0082</t>
  </si>
  <si>
    <t>สัญญ้างก่อสร้าง 1/2568
ลงวันที่ 26 พฤศจิกายน 2567</t>
  </si>
  <si>
    <t>สัญญ้างก่อสร้าง 2/2568
ลงวันที่ 26 พฤศจิกายน 2567</t>
  </si>
  <si>
    <t>สัญญ้างก่อสร้าง 3/2568
ลงวันที่ 29 พฤศจิกายน 2567</t>
  </si>
  <si>
    <t>สัญญ้างก่อสร้าง 4/2568
ลงวันที่ 29 พฤศจิกายน 2567</t>
  </si>
  <si>
    <t>สัญญ้างก่อสร้าง 5/2568
ลงวันที่ 29 พฤศจิกายน 2567</t>
  </si>
  <si>
    <t>สัญญ้างก่อสร้าง 6/2568
ลงวันที่ 29 พฤศจิกายน 2567</t>
  </si>
  <si>
    <t>สัญญ้างก่อสร้าง 7/2568
ลงวันที่ 29 พฤศจิกายน 2567</t>
  </si>
  <si>
    <t>รวมทั้งสิ้น</t>
  </si>
  <si>
    <t xml:space="preserve">บริษัท อาภาเดช จำกัด/495,000.00 บาท </t>
  </si>
  <si>
    <t>บริษัท อาภาเดช จำกัด/498,000.00 บาท</t>
  </si>
  <si>
    <t>บริษัท อาภาเดช จำกัด/496,000.00 บาท</t>
  </si>
  <si>
    <t>บริษัท อาภาเดช จำกัด
ราคาที่ตกลง 495,500.00 บาท</t>
  </si>
  <si>
    <t>บริษัท อาภาเดช จำกัด/497,500.00 บาท</t>
  </si>
  <si>
    <t xml:space="preserve">บริษัท อาภาเดช จำกัด/494,500.00 บาท </t>
  </si>
  <si>
    <t xml:space="preserve">ห้างหุ้นส่วนจำกัด 999 ดวงดีตลอด/100,100.85 บาท </t>
  </si>
  <si>
    <t>ห้างหุ้นส่วนจำกัด 999 ดวงดีตลอด/99,100.00 บาท</t>
  </si>
  <si>
    <t>ห้างหุ้นส่วนจำกัด 999 ดวงดีตลอด/95,903.59 บาท</t>
  </si>
  <si>
    <t>ห้างหุ้นส่วนจำกัด 999 ดวงดีตลอด/95,000.00 บาท</t>
  </si>
  <si>
    <t>ซื้อวัสดุกีฬา ประจำปีงบประมาณ พ.ศ. 2568 เพื่อให้เยาวชนและประชาชนทั่วไป ทั้ง 12 ชุมชน ในเทศบาลตำบลหนองไผ่ จำนวน 5 รายการ</t>
  </si>
  <si>
    <t>ใบสั่งซื้อ 18/2568
ลงวันที่ 6 ธันวาคม 2567</t>
  </si>
  <si>
    <t>ร้าน เจ ซัพพลาย/54,792 บาท</t>
  </si>
  <si>
    <t>ซ่อมแซมครุภัณฑ์ยานพาหนะและขนส่ง รถบรรทุกขยะ หมายเลขทะเบียน 82-6113 อุดรธานี หมายเลขครุภัณฑ์ 005-48-0002 จำนวน 5 รายการ</t>
  </si>
  <si>
    <t>ใบสั่งจ้าง 31/2568
ลงวันที่ 12 ธันวาคม 2567</t>
  </si>
  <si>
    <t>ใบสั่งจ้าง 32/2568
ลงวันที่ 12 ธันวาคม 2567</t>
  </si>
  <si>
    <t>อู่ ส. เจริญยนต์/13,950 บาท</t>
  </si>
  <si>
    <t>อุดมเจริญยนต์/8,450 บาท</t>
  </si>
  <si>
    <t>ใบสั่งจ้าง 1/2568
ลงวันที่ 1 ตุลาคม 2567</t>
  </si>
  <si>
    <t>ใบสั่งจ้าง 2/2568
ลงวันที่ 1 ตุลาคม 2567</t>
  </si>
  <si>
    <t>ใบสั่งจ้าง 3/2568
ลงวันที่ 1 ตุลาคม 2567</t>
  </si>
  <si>
    <t>ใบสั่งจ้าง 20/2568
ลงวันที่ 31 ตุลาคม 2569</t>
  </si>
  <si>
    <t>จ้างขยายเขตน้ำประปา (บาดาล) หมู่ที่ 1 จากบ้าน นายธงชัย โพธิ์ศรี ถึง ลานมันนางหนูแดง สีโมสาร</t>
  </si>
  <si>
    <t xml:space="preserve">จ้างขยายเขตน้ำประปา (บาดาล) หมู่ที่ 2 จากบ้าน นายบุญเรือง จันทะมนตรี ถึง บ้านนายคำปิ่น ขุนมาร </t>
  </si>
  <si>
    <t>จ้างขยายเขตน้ำประปา (บาดาล) หมู่ที่ 7 จากบ้านโนนสวรรค์ ถึง บ้านนายวุฒิชัย ผิวเผื่อน</t>
  </si>
  <si>
    <t>จ้างขยายเขตน้ำประปา (บาดาล) หมู่ที่ 10 จากบ้านนายรักคุณ ผิวผ่อง ถึง บ้านนางสาวรุ่งฟ้า วันสวัสดิ์</t>
  </si>
  <si>
    <t xml:space="preserve">จ้างขยายเขตน้ำประปา (บาดาล) หมู่ที่ 12 จากบ้านนายวันนา สิงห์สาธร ถึง บ้านนายสำรวย ใต้ชมภู </t>
  </si>
  <si>
    <t>สัญญาจ้างก่อสร้าง 8/2568
ลงวันที่ 13 ธันวาคม 2567</t>
  </si>
  <si>
    <t>สัญญาจ้างก่อสร้าง 9/2568
ลงวันที่ 13 ธันวาคม 2567</t>
  </si>
  <si>
    <t>สัญญาจ้างก่อสร้าง 10/2568
ลงวันที่ 13 ธันวาคม 2567</t>
  </si>
  <si>
    <t>สัญญาจ้างก่อสร้าง 11/2568
ลงวันที่ 13 ธันวาคม 2567</t>
  </si>
  <si>
    <t>สัญญาจ้างก่อสร้าง 12/2568
ลงวันที่ 13 ธันวาคม 2567</t>
  </si>
  <si>
    <t>ห้างหุ้นส่วนจำกัด บ้านสวย คอนสตรัลชั่น (2559)/24,900.00 บาท</t>
  </si>
  <si>
    <t>ห้างหุ้นส่วนจำกัด บ้านสวย คอนสตรัลชั่น (2559)/24,000.00 บาท</t>
  </si>
  <si>
    <t>ห้างหุ้นส่วนจำกัด บ้านสวย คอนสตรัลชั่น (2559)/61,000.00 บาท</t>
  </si>
  <si>
    <t>ห้างหุ้นส่วนจำกัด บ้านสวย คอนสตรัลชั่น (2559)/55,600.00 บาท</t>
  </si>
  <si>
    <t>ห้างหุ้นส่วนจำกัด บ้านสวย คอนสตรัลชั่น (2559)/85,400.00 บาท</t>
  </si>
  <si>
    <t>ห้างหุ้นส่วนจำกัด บ้านสวย คอนสตรัลชั่น (2559)/78,000.00 บาท</t>
  </si>
  <si>
    <t>ซื้อวัสดุอุปกรณ์กีฬา สำหรับโครงการจัดการแข่งขันกีฬา ประจำปีงบประมาณ พ.ศ. 2568 ในวันที่ 21 - 22 ธันวาคม 2567 ณ สนามกีฬาหน้าเทศบาลตำบลหนองไผ่ จำนวน 6 รายการ</t>
  </si>
  <si>
    <t>ซื้อเสื้อกีฬา สำหรับผู้ท้องถิ่น ผู้ช่วยผู้บริหารท้องถิ่น เจ้าหน้าที่องค์กรปกครองส่วนท้องถิ่น ผู้จัดการแข่งขัน และชุดกีฬา สำหรับนักกีฬา โครงการจัดการแข่งขันกีฬา ประจำปีงบประมาณ พ.ศ. 2568 จำนวน 2 รายการ</t>
  </si>
  <si>
    <t>ซื้อวัสดุงานบ้านงานครัว งานสาธารณสุขและสิ่งแวดล้อม (ถังขยะพลาสติกแบบกลมมีฝาปิด ขนาดความจุ 120 ลิตร) จำนวน 30 ใบ</t>
  </si>
  <si>
    <t>ซื้อวัสดุอื่น (วัสดุประปา) กองช่าง มาตรวัดน้ำ จำนวน 36 ตัว</t>
  </si>
  <si>
    <t>ซื้อวัสดุสำนักงาน (กองช่าง) จำนวน 26 รายการ</t>
  </si>
  <si>
    <t>ใบสั่งซื้อ 20/2568
ลงวันที่ 13 ธันวาคม 2567</t>
  </si>
  <si>
    <t>ใบสั่งซื้อ 24/2568
ลงวันที่ 13 ธันวาคม 2567</t>
  </si>
  <si>
    <t>ใบสั่งซื้อ 23/2568
ลงวันที่ 13 ธันวาคม 2567</t>
  </si>
  <si>
    <t>ใบสั่งซื้อ 22/2568
ลงวันที่ 13 ธันวาคม 2567</t>
  </si>
  <si>
    <t>ใบสั่งซื้อ 21/2568
ลงวันที่ 13 ธันวาคม 2567</t>
  </si>
  <si>
    <t>ร้าน เจ ซัพพลาย/12,234 บาท</t>
  </si>
  <si>
    <t>ร้าน เจ ซัพพลาย/159,960 บาท</t>
  </si>
  <si>
    <t>ร้าน รุ่งเรืองพาณิชย์/22,200 บาท</t>
  </si>
  <si>
    <t>ร้าน เจริญรุ่งเรือง/18,000 บาท</t>
  </si>
  <si>
    <t>บริษัท นิวง่วนแสงไทย 2003 จำกัด/32,792 บาท</t>
  </si>
  <si>
    <t>จ้างก่อสร้างถนนลูกรัง หมู่ที่ 2 จากบ้านนางบัญยัง สุริหาร ถึง บ้านนายคงสิน ทองอินทร์</t>
  </si>
  <si>
    <t>จ้างก่อสร้างถนนลูกรัง หมู่ที่ 3 จากถนนสายหนองหาน - กุมภวาปี ถึง ถนนสายบ้านหนองสะหนาย - บ้านโนนหัวเชียง</t>
  </si>
  <si>
    <t>จ้างก่อสร้างถนนลูกรัง หมู่ที่ 10 จากไร่มันนายสุนทร เจนการ ถึง เขตบ้านหนองเม็ก</t>
  </si>
  <si>
    <t>จ้างก่อสร้างถนนลูกรัง หมู่ที่ 10 จากไร่มันนายบานเย็น บุษดี ถึง นานางวรรณา พาราศรี</t>
  </si>
  <si>
    <t xml:space="preserve">จ้างก่อสร้างถนนลูกรัง หมู่ที่ 10 จากไร่มันนางประพันธ์ ชมชี ถึง เขตบ้านเรืองชัย </t>
  </si>
  <si>
    <t>สัญญาจ้างก่อสร้าง 13/2568
ลงวันที่ 18 ธันวาคม 2567</t>
  </si>
  <si>
    <t>สัญญาจ้างก่อสร้าง 15/2568
ลงวันที่ 18 ธันวาคม 2567</t>
  </si>
  <si>
    <t>สัญญาจ้างก่อสร้าง 14/2568
ลงวันที่ 18 ธันวาคม 2567</t>
  </si>
  <si>
    <t>สัญญาจ้างก่อสร้าง 16/2568
ลงวันที่ 18 ธันวาคม 2567</t>
  </si>
  <si>
    <t>สัญญาจ้างก่อสร้าง 17/2568
ลงวันที่ 18 ธันวาคม 2567</t>
  </si>
  <si>
    <t>ห้างหุ้นส่วนจำกัด 999 ดวงดีตลอด/289,206.65 บาท</t>
  </si>
  <si>
    <t>ห้างหุ้นส่วนจำกัด 999 ดวงดีตลอด/288,000.00 บาท</t>
  </si>
  <si>
    <t xml:space="preserve">ห้างหุ้นส่วนจำกัด 999 ดวงดีตลอด/38,106.20 บาท </t>
  </si>
  <si>
    <t>ห้างหุ้นส่วนจำกัด 999 ดวงดีตลอด/38,000.00 บาท</t>
  </si>
  <si>
    <t>ห้างหุ้นส่วนจำกัด 999 ดวงดีตลอด/85,817.32 บาท</t>
  </si>
  <si>
    <t>ห้างหุ้นส่วนจำกัด 999 ดวงดีตลอด/85,400.00 บาท</t>
  </si>
  <si>
    <t>ห้างหุ้นส่วนจำกัด 999 ดวงดีตลอด/60,000.00 บาท</t>
  </si>
  <si>
    <t>ห้างหุ้นส่วนจำกัด 999 ดวงดีตลอด/59,700.00 บาท</t>
  </si>
  <si>
    <t>ห้างหุ้นส่วนจำกัด 999 ดวงดีตลอด/100,000.00 บาท</t>
  </si>
  <si>
    <t>ห้างหุ้นส่วนจำกัด 999 ดวงดีตลอด/99,500.00 บาท</t>
  </si>
  <si>
    <t>จ้างเหมาบริการจัดทำป้ายไวนิล เพื่อรณรงค์ป้องกันอุบัติเหตุทางถนนช่วงเทศกาลปีใหม่ ประจำปีงบประมาณ พ.ศ. 2568 จำนวน 3 รายการ</t>
  </si>
  <si>
    <t>ใบสั่งจ้าง 34/2568
ลงวันที่ 23 ธันวาคม 2567</t>
  </si>
  <si>
    <t>ร้าน โอเคการค้า/16,980 บาท</t>
  </si>
  <si>
    <t xml:space="preserve">จ้างปรับปรุงถนนลูกรัง หมู่ที่ 4 จากหนองสาธารณะหนองบัวแดง ถึง เขตบ้านหนองตะไกล้ </t>
  </si>
  <si>
    <t>สัญญาจ้างก่อสร้าง 18/2568
ลงวันที่ 25 ธันวาคม 2567</t>
  </si>
  <si>
    <t xml:space="preserve">ห้างหุ้นส่วนจำกัด 999 ดวงดีตลอด/440,000.00 บาท </t>
  </si>
  <si>
    <t>ห้างหุ้นส่วนจำกัด 999 ดวงดีตลอด/438,500.00 บาท</t>
  </si>
  <si>
    <t>ซื้อวัสดุก่อสร้าง (วัสดุประปา) กองช่าง จำนวน 31 รายการ</t>
  </si>
  <si>
    <t>ซื้อวัสดุเครื่องถังดับเพลิง (เติมน้ำยาเคมีดับเพลิง) จำนวน 1 รายการ</t>
  </si>
  <si>
    <t>ใบสั่งซื้อ 25/2568
ลงวันที่ 14 มกราคม 2568</t>
  </si>
  <si>
    <t>ใบสั่งซื้อ 26/2568
ลงวันที่ 20 มกราคม 2568</t>
  </si>
  <si>
    <t>ห้างหุ้นส่วนจำกัด อุดรอร่าม เอ็นจิเนียริ่ง/27,220 บาท</t>
  </si>
  <si>
    <t>ร้าน ภูมนารินทร์/39,000 บาท</t>
  </si>
  <si>
    <t>จ้างก่อสร้างวางท่อระบายน้ำ คสล. พร้อมบ่อพัก หมู่ที่ 2 จากบ้านนางหน่อย คำภูเงิน ถึง ลานกีฬาข้างหนองสาธารณะหนองกุง</t>
  </si>
  <si>
    <t>สัญญาอสร้าง 19/2568
ลงวันที่ 21 มกราคม 2568</t>
  </si>
  <si>
    <t>ห้างหุ้นส่วนจำกัด  ส.รุ่งเรืองทรัพย์ 2024/435,000.00 บาท</t>
  </si>
  <si>
    <t>ห้างหุ้นส่วนจำกัด  ส.รุ่งเรืองทรัพย์ 2024/434,500.00 บาท</t>
  </si>
  <si>
    <t>จ้างเหมาบริการจัดทำป้ายประชาสัมพันธ์การจัดเก็บภาษี สำหรับโครงการ ออกหน่วยบริการให้ความรู้นอกสถานที่ด้านภาษีและค่าธรรมเนียม ประจำปีงบประมาณ พ.ศ. 2568 จำนวน 2 รายการ</t>
  </si>
  <si>
    <t>วิชาการสันนิบาตเทศบาลภาคตะวันออกเฉียงเหนือ ครั้งที่ 1 ประจำปี พ.ศ. 2568 ในระหว่างวันที่ 22 มกราคม 2568 ถึง วันที่ 24 มกราคม 2568 จำนวน 3 คัน</t>
  </si>
  <si>
    <t>จ้างเหมาบริการรถตู้ พร้อมคนขับ สำหรับเดินทางเข้าร่วมประชุมสัมมนาทางวิชาการสันนิบาตเทศบาลภาคตะวันออกเฉียงเหนือ ครั้งที่ 1 ประจำปี พ.ศ. 2568 ในระหว่างวันที่ 22 มกราคม 2568 ถึง วันที่ 24 มกราคม 2568 จำนวน 3 คัน</t>
  </si>
  <si>
    <t>ใบสั่งจ้าง 44/2568
ลงวันที่ 21 มกราคม 2568</t>
  </si>
  <si>
    <t>ใบสั่งจ้าง 47/2568
ลงวันที่ 21 มกราคม 2568</t>
  </si>
  <si>
    <t>ใบสั่งจ้าง 48/2568
ลงวันที่ 21 มกราคม 2568</t>
  </si>
  <si>
    <t>ใบสั่งจ้าง 49/2568
ลงวันที่ 21 มกราคม 2568</t>
  </si>
  <si>
    <t>นายศุภกร พาเมือง/8,000 บาท</t>
  </si>
  <si>
    <t>นายพศาล ไขแสงจันทร์/8,000 บาท</t>
  </si>
  <si>
    <t>นายชัยวัฒน์ นันทะศิริ/8,000 บาท</t>
  </si>
  <si>
    <t>ร้าน โอเคการค้า/8,695 บาท</t>
  </si>
  <si>
    <t xml:space="preserve">จ้างก่อสร้างถนน คสล. ถนนสายบ้านหนองไผ่ ถึง บ้านหนองบัวแดง รหัสสายทาง อด.ถ 1 - 0029 </t>
  </si>
  <si>
    <t xml:space="preserve">จ้างก่อสร้างถนน คสล. ถนนสายบ้านหนองหาน ถึง บ้านหนองไผ่ รหัสสายทาง อด.ถ 45 - 001 </t>
  </si>
  <si>
    <t xml:space="preserve">จ้างก่อสร้างถนน คสล. ถนนสายบ้านหนองบัวแดง ถึง บ้านเม็กดงเรือง รหัสสายทาง อด.ถ 1 - 0027 </t>
  </si>
  <si>
    <t xml:space="preserve">จ้างก่อสร้างถนน คสล. หมู่ที่ 6 จากโชคดีรีสอร์ท ถึง บ้านโนนสวรรค์ </t>
  </si>
  <si>
    <t>สัญญาจ้างก่อสร้าง 20/2568
ลงวันที่ 28 มกราคม 2568</t>
  </si>
  <si>
    <t>สัญญาจ้างก่อสร้าง 21/2568
ลงวันที่ 28 มกราคม 2568</t>
  </si>
  <si>
    <t>สัญญาจ้างก่อสร้าง 22/2568
ลงวันที่ 28 มกราคม 2568</t>
  </si>
  <si>
    <t>สัญญาจ้างก่อสร้าง 23/2568
ลงวันที่ 28 มกราคม 2568</t>
  </si>
  <si>
    <t>บริษัท เอส มหานคร คอนกรีต จำกัด/490,000.00 บาท</t>
  </si>
  <si>
    <t>จ้างก่อสร้างถนน คสล. ถนนสายบ้านดงบาก ถึง บ้านหนองไผ่ รหัสสายทาง อด.ถ 1 - 0030</t>
  </si>
  <si>
    <t xml:space="preserve">จ้างก่อสร้างถนน คสล. หมู่ที่ 9 จากวัดป่าเจริญธรรม ถึง บ้านคำบาก </t>
  </si>
  <si>
    <t xml:space="preserve">จ้างก่อสร้างถนน คสล. หมู่ที่ 7 จากบ้านนายชัยรัตน์ วินทชัย ถึง บ้านนายพันศักดิ์ ประทุมวัน </t>
  </si>
  <si>
    <t>จ้างก่อสร้างถนน คสล. ถนนสายหนองคำยางถึง บ้านหายโศก รหัสสายทาง อด.ถ 1 - 0082</t>
  </si>
  <si>
    <t>บริษัท เอส มหานคร คอนกรีต จำกัด/489,500.00 บาท</t>
  </si>
  <si>
    <t>ห้างหุ้นส่วนจำกัด พรนำพา/489,500.00 บาท</t>
  </si>
  <si>
    <t>ห้างหุ้นส่วนจำกัด พรนำพา/490,000.00 บาท</t>
  </si>
  <si>
    <t>ซื้อวัสดุไฟฟ้า กองช่าง จำนวน 10 รายการ</t>
  </si>
  <si>
    <t>ซื้อวัสดุคอมพิวเตอร์ กองคลัง จำนวน 3 รายการ</t>
  </si>
  <si>
    <t>ร้าน ดรส ก๊อปปี้ เซ็นเตอร์/13,925 บาท</t>
  </si>
  <si>
    <t>ห้างหุ้นส่วนจำกัด อุดรอร่าม เอ็นจิเนียริ่ง/66,520 บาท</t>
  </si>
  <si>
    <t>ใบสั่งซื้อ 30/2568
ลงวันที่ 5 กุมภาพันธ์ 2568</t>
  </si>
  <si>
    <t>ใบสั่งซื้อ 32/2568
ลงวันที่ 7 กุมภาพันธ์ 2568</t>
  </si>
  <si>
    <t>จ้างก่อสร้างถนนคอนกรีตเสริมเหล็ก หมู่ที่ 1 รอบหนองสาธารณะหนองแฝก</t>
  </si>
  <si>
    <t>จ้างก่อสร้างถนนคอนกรีตเสริมเหล็ก หมู่ที่ 1 จากบ้านหนองไผ่ ถึง บ้านคำบาก</t>
  </si>
  <si>
    <t>จ้างก่อสร้างถนนคอนกรีตเสริมเหล็ก หมู่ที่ 2 จากสวนสาธารณะหนองกุง ถึง บ้านนายสุดตา นามมนตรี</t>
  </si>
  <si>
    <t>จ้างก่อสร้างถนนคอนกรีตเสริมเหล็ก หมู่ที่ 2 จากบ้านนายทักษะ หงส์บุญ ถึง บ้านนางเอ่น เทพวงศ์</t>
  </si>
  <si>
    <t>จ้างก่อสร้างถนนคอนกรีตเสริมเหล็ก หมู่ที่ 2 จากบ้านนางทองศรี ส่งเสริม ถึง บ้านนายสำรวย นาชัยเริ่ม</t>
  </si>
  <si>
    <t>จ้างก่อสร้างถนนคอนกรีตเสริมเหล็ก หมู่ที่ 3 จากถนนสายหนองสะหนาย - เรืองชัย</t>
  </si>
  <si>
    <t>จ้างก่อสร้างถนนคอนกรีตเสริมเหล็ก หมู่ที่ 3 จากบ้านนางไพจิตร จันทร์ธานี ถึง สวนนายผจญ คัตวงษ์</t>
  </si>
  <si>
    <t xml:space="preserve">จ้างก่อสร้างถนนคอนกรีตเสริมเหล็ก หมู่ที่ 4 ถนน คสล. เดิม หลังโรงเรียนหนองบัวแดง ถึง ถนนหนองไผ่ - หนองบัวแดง </t>
  </si>
  <si>
    <t>จ้างก่อสร้างถนนคอนกรีตเสริมเหล็ก หมู่ที่ 4 จากบ้านนายนิกร ดวงดี ถึง บ้านนายสุปัน มฤกุล</t>
  </si>
  <si>
    <t>ห้างหุ้นส่วนจำกัด พรนำพา/235,500.00 บาท</t>
  </si>
  <si>
    <t>ห้างหุ้นส่วนจำกัด พรนำพา/485,500.00 บาท</t>
  </si>
  <si>
    <t>ห้างหุ้นส่วนจำกัด พรนำพา/488,500.00 บาท</t>
  </si>
  <si>
    <t>ห้างหุ้นส่วนจำกัด พรนำพา/497,500.00 บาท</t>
  </si>
  <si>
    <t>ห้างหุ้นส่วนจำกัด พรนำพา/295,000.00 บาท</t>
  </si>
  <si>
    <t>ห้างหุ้นส่วนจำกัด พรนำพา/294,500.00 บาท</t>
  </si>
  <si>
    <t>ห้างหุ้นส่วนจำกัด พรนำพา/486,000.00 บาท</t>
  </si>
  <si>
    <t>ห้างหุ้นส่วนจำกัด พรนำพา/489,000.00 บาท</t>
  </si>
  <si>
    <t>ห้างหุ้นส่วนจำกัด พรนำพา/498,000.00 บาท</t>
  </si>
  <si>
    <t>ห้างหุ้นส่วนจำกัด พรนำพา/249,000.00 บาท</t>
  </si>
  <si>
    <t>ห้างหุ้นส่วนจำกัด พรนำพา/248,500.00 บาท</t>
  </si>
  <si>
    <t>ห้างหุ้นส่วนจำกัด พรนำพา/486,500.00 บาท</t>
  </si>
  <si>
    <t>ห้างหุ้นส่วนจำกัด พรนำพา/487,000.00 บาท</t>
  </si>
  <si>
    <t>ห้างหุ้นส่วนจำกัด พรนำพา/290,000.00 บาท</t>
  </si>
  <si>
    <t>ห้างหุ้นส่วนจำกัด พรนำพา/289,500.00 บาท</t>
  </si>
  <si>
    <t>ห้างหุ้นส่วนจำกัด พรนำพา/443,000.00 บาท</t>
  </si>
  <si>
    <t>ห้างหุ้นส่วนจำกัด พรนำพา/442,500.00 บาท</t>
  </si>
  <si>
    <t>ห้างหุ้นส่วนจำกัด พรนำพา/236,000.00 บาท</t>
  </si>
  <si>
    <t>ซื้อครุภัณฑ์สำนักงาน (สำนักปลัดเทศบาล) จำนวน 3 รายการ</t>
  </si>
  <si>
    <t>ใบสั่งซื้อ 35/2568
ลงวันที่ 20 กุมภาพันธ์ 2568</t>
  </si>
  <si>
    <t>ร้าน รุ่งเรืองพาณิชย์/31,200 บาท</t>
  </si>
  <si>
    <t>จ้างเหมาบริการบำรุงรักษาและซ่อมแซมรถยนต์ส่วนกลาง หมายเลขทะเบียน กร 4171 อุดรธานี หมายเลขครุภัณฑ์ 001-58-0004 จำนวน 20 รายการ</t>
  </si>
  <si>
    <t>บริษัท โตโยต้า อุดรธานี ผู้จัดจำหน่าย โตโยต้า จำกัด/11,678.84 บาท</t>
  </si>
  <si>
    <t>ใบสั่งจ้าง 56/2568
ลงวันที่ 25 กุมภาพันธ์ 2568</t>
  </si>
  <si>
    <t>จ้างก่อสร้างถนนคอนกรีตเสริมเหล็ก หมู่ที่ 5 รอบหนองสาธารณะหนองบัวแดง</t>
  </si>
  <si>
    <t>จ้างก่อสร้างถนนคอนกรีตเสริมเหล็ก หมู่ที่ 5 จากบ้านนายวิรัติ จิตเที่ยง ถึง ไร่มันนายวิฑูรย์ ศรีบุญเรือง</t>
  </si>
  <si>
    <t>จ้างก่อสร้างถนนคอนกรีตเสริมเหล็ก หมู่ที่ 6 จากบ้านนางพูนสุข พันสาย ถึง ถนน คสล. เดิม</t>
  </si>
  <si>
    <t>จ้างก่อสร้างถนนคอนกรีตเสริมเหล็ก หมู่ที่ 6 จากบ้านนางทองผัด สิงเสนา ถึง บ้านนายน้อย ภูจอมขำ</t>
  </si>
  <si>
    <t>จ้างปรับปรุงผิวจราจรแอสฟัลก์คอนกรีต หมู่ที่ 10 จากวัดหายโศก ถึง บ้านนายสุบรรณ จันทรขันตี</t>
  </si>
  <si>
    <t xml:space="preserve">ห้างหุ้นส่วนจำกัด พรนำพา/487,500.00 บาท </t>
  </si>
  <si>
    <t xml:space="preserve">ห้างหุ้นส่วนจำกัด พรนำพา/488,000.00 บาท </t>
  </si>
  <si>
    <t xml:space="preserve">ห้างหุ้นส่วนจำกัด พรนำพา/399,000.00 บาท </t>
  </si>
  <si>
    <t xml:space="preserve">ห้างหุ้นส่วนจำกัด พรนำพา/398,500.00 บาท </t>
  </si>
  <si>
    <t xml:space="preserve">ห้างหุ้นส่วนจำกัด พรนำพา/377,000.00 บาท </t>
  </si>
  <si>
    <t xml:space="preserve">ห้างหุ้นส่วนจำกัด พรนำพา/376,500.00 บาท </t>
  </si>
  <si>
    <t xml:space="preserve">ห้างหุ้นส่วนจำกัด พรนำพา/395,500.00 บาท </t>
  </si>
  <si>
    <t xml:space="preserve">ห้างหุ้นส่วนจำกัด พรนำพา/396,000.00 บาท </t>
  </si>
  <si>
    <t xml:space="preserve">ห้างหุ้นส่วนจำกัด พรนำพา/373,000.00 บาท </t>
  </si>
  <si>
    <t xml:space="preserve">ห้างหุ้นส่วนจำกัด พรนำพา/372,500.00 บาท </t>
  </si>
  <si>
    <t>ใบสั่งซื้อ 36/2568
ลงวันที่ 26 กุมภาพันธ์ 2568</t>
  </si>
  <si>
    <t>ซื้อครุภัณฑ์คอมพิวเตอร์หรืออิเล็กทรอนิกส์ (งานการเจ้าหน้าที่ สำนักปลัดเทศบาล) เครื่องพิมพ์ Multifunction แบบ ฉีดหมึกพร้อมติดตั้งถังหมึกพิมพ์ (Ink Tank Printer) จำนวน 1 เครื่อง</t>
  </si>
  <si>
    <t>ห้างหุ้นส่วนจำกัด โอเชี่ยนมาร์เตติ้ง แอนด์ โอ.เอ/7,800 บาท</t>
  </si>
  <si>
    <t>ซื้อครุภัณฑ์สำนักงาน กองคลัง เครื่องปรับอากาศ แบบติดผนัง ขนาด 24,000 บีทียู จำนวน 1 เครื่อง</t>
  </si>
  <si>
    <t>ซื้อครุภัณฑ์สำนักงาน (ห้องสำนักปลัดเทศบาล ชั้น 1 และ ชั้น 3) เครื่องปรับอากาศ แบบติดผนัง ขนาด 24,000 บีทียู จำนวน 2 เครื่อง</t>
  </si>
  <si>
    <t>ร้าน ค็อป ออโต้ แอร์/24,900 บาท</t>
  </si>
  <si>
    <t>ใบสั่งซื้อ 37/2568
ลงวันที่ 27 กุมภาพันธ์ 2568</t>
  </si>
  <si>
    <t>ใบสั่งซื้อ 38/2568
ลงวันที่ 27 กุมภาพันธ์ 2568</t>
  </si>
  <si>
    <t>ร้าน ค็อป ออโต้ แอร์/49,800 บาท</t>
  </si>
  <si>
    <t>จ้างเหมาบริการรถตู้ พร้อมคนขับ สำหรับเดินทางเข้าร่วมโครงการฝึกอบรมหลักสูตร การกำหนดนโยบายหาเสียงเลือกตั้งอย่างไรไม่ผิดกฎหมาย และกฎหมายเลือกตั้งท้องถิ่นที่ต้องทราบฯ ระหว่างวันที่ 7 มีนาคม 2568 ถึง 9 มีนาคม 2568 ณ โรงแรมชาร์ลอง บูทรีค อำเภอเมือง จังหวัดกาฬสินธุ์ จำนวน 1 คัน</t>
  </si>
  <si>
    <t>ใบสั่งซื้อ 60/2568
ลงวันที่ 6 มีนาคม 2568</t>
  </si>
  <si>
    <t>จ้างก่อสร้างถนนคอนกรีตเสริมเหล็ก หมู่ที่ 7 จากบ้านโนนสวรรค์ ถึง ดงป่ายาง</t>
  </si>
  <si>
    <t xml:space="preserve">จ้างก่อสร้างถนนคอนกรีตเสริมเหล็ก หมู่ที่ 7 จากบ้านนายมนูญ บุญเกิด ถึง ลำห้วยดาน </t>
  </si>
  <si>
    <t>จ้างก่อสร้างถนนคอนกรีตเสริมเหล็ก หมู่ที่ 8 จากบ้านดงบาก ถึง หนองไผ่น้อย</t>
  </si>
  <si>
    <t>จ้างก่อสร้างถนนคอนกรีตเสริมเหล็ก หมู่ที่ 8 จากบ้านนางสุมาลี พันพินิจ ถึง หนองสาธารณะหนองบาก</t>
  </si>
  <si>
    <t xml:space="preserve">จ้างก่อสร้างถนนคอนกรีตเสริมเหล็ก หมู่ที่ 9 จากบ้านนายประยุทธ ศรีจันทร์ ถึง วัดป่าโนนธาตุ </t>
  </si>
  <si>
    <t xml:space="preserve">ห้างหุ้นส่วนจำกัด พรนำพา/481,500.00 บาท </t>
  </si>
  <si>
    <t xml:space="preserve">ห้างหุ้นส่วนจำกัด พรนำพา/482,000.00 บาท </t>
  </si>
  <si>
    <t xml:space="preserve">ห้างหุ้นส่วนจำกัด พรนำพา/470,000.00 บาท </t>
  </si>
  <si>
    <t xml:space="preserve">ห้างหุ้นส่วนจำกัด พรนำพา/469,500.00 บาท </t>
  </si>
  <si>
    <t xml:space="preserve">ห้างหุ้นส่วนจำกัด พรนำพา/489,500.00 บาท </t>
  </si>
  <si>
    <t xml:space="preserve">ห้างหุ้นส่วนจำกัด พรนำพา/490,000.00 บาท </t>
  </si>
  <si>
    <t xml:space="preserve">ห้างหุ้นส่วนจำกัด พรนำพา/438,000.00 บาท </t>
  </si>
  <si>
    <t xml:space="preserve">ห้างหุ้นส่วนจำกัด พรนำพา/437,500.00 บาท </t>
  </si>
  <si>
    <t xml:space="preserve">ห้างหุ้นส่วนจำกัด พรนำพา/277,000.00 บาท </t>
  </si>
  <si>
    <t xml:space="preserve">ห้างหุ้นส่วนจำกัด พรนำพา/276,500.00 บาท </t>
  </si>
  <si>
    <t>จ้างก่อสร้างถนน คสล. ถนนสายบ้านหนองคำยาง ถึง บ้านหายโศก รหัสสายทาง อด.ถ 1 - 0082</t>
  </si>
  <si>
    <t xml:space="preserve">จ้างก่อสร้างถนน คสล. ถนนสายบ้านหนองบัวแดง ถึง บ้านเม็กดงเรือง รหัสสายทาง อด.ถ1 - 0027 </t>
  </si>
  <si>
    <t>จ้างก่อสร้างถนน คสล. ถนนสายบ้านหนองไผ่ ถึง บ้านหนองบัวแดง รหัสสายทาง อด.ถ 1 - 0029</t>
  </si>
  <si>
    <t xml:space="preserve">จ้างก่อสร้างถนน คสล. หมู่ที่ 7 จากบ้านนายชัญรัตน์ วินทาชัย ถึง บ้านนายพันศักดิ์ ประทุมวัน </t>
  </si>
  <si>
    <t>บริษัท เอส มหานคร คอนกรีต จำกัด/479,000.00 บาท</t>
  </si>
  <si>
    <t>บริษัท เอส มหานคร คอนกรีต จำกัด/479,400.00 บาท</t>
  </si>
  <si>
    <t>บริษัท เอส มหานคร คอนกรีต จำกัด/480,800.00 บาท</t>
  </si>
  <si>
    <t>บริษัท เอส มหานคร คอนกรีต จำกัด/480,500.00 บาท</t>
  </si>
  <si>
    <t>บริษัท เอส มหานคร คอนกรีต จำกัด/479,100.00 บาท</t>
  </si>
  <si>
    <t>จ้างเหมาบริการซ่อมแซมถนนลูกรังบ้านหายโศก หมู่ที่ 10 จำนวน 2 รายการ</t>
  </si>
  <si>
    <t>ห้างหุ้นส่วนจำกัด 999 ดวงดีตลอด/14,300 บาท</t>
  </si>
  <si>
    <t>ใบสั่งจ้าง 64/2568
ลงวันที่ 18 มีนาคม 2568</t>
  </si>
  <si>
    <t>จ้างก่อสร้างถนนคอนกรีตเสริมเหล็ก หมู่ที่ 10 จากถนน คสล.เดิม ถึง เมรุบ้านหายโศก</t>
  </si>
  <si>
    <t>จ้างก่อสร้างถนนคอนกรีตเสริมเหล็ก หมู่ที่ 11 จากบ้านคำบาก ถึง สามแยกบ้านหายโศก – บ้านเรืองชัย</t>
  </si>
  <si>
    <t xml:space="preserve">จ้างก่อสร้างถนนคอนกรีตเสริมเหล็ก หมู่ที่ 12  จากแยกสวนนายสมพร ใต้ชมภู ถึง แยกทางไปห้วยน้ำเค็ม </t>
  </si>
  <si>
    <t>จ้างก่อสร้างถนนคอนกรีตเสริมเหล็ก หมู่ที่ 12 จากบ้านนางประนอม ภักดีศรี ถึง ห้วยน้ำเค็ม</t>
  </si>
  <si>
    <t>ห้างหุ้นส่วนจำกัด พรนำพา/498,500.00 บาท</t>
  </si>
  <si>
    <t>ห้างหุ้นส่วนจำกัด พรนำพา/499,000.00 บาท</t>
  </si>
  <si>
    <t>ห้างหุ้นส่วนจำกัด พรนำพา/497,000.00 บาท</t>
  </si>
  <si>
    <t>ห้างหุ้นส่วนจำกัด พรนำพา/496,000.00 บาท</t>
  </si>
  <si>
    <t>ห้างหุ้นส่วนจำกัด พรนำพา/495,500.00 บาท</t>
  </si>
  <si>
    <t>ห้างหุ้นส่วนจำกัด พรนำพา/496,500.00 บาท</t>
  </si>
  <si>
    <t>ซื้อวัสดุไฟฟ้าและวิทยุ (กองช่าง) จำนวน 2 รายการ</t>
  </si>
  <si>
    <t>ซื้ออาหารเสริม (นม) ประเภท นม ยู เอช ที ชนิดกล่อง 200 มิลลิลิตร ให้กับโรงเรียนในสังกัด (สพฐ.) ช่วงปิดเทอม ภาคเรียนที่ 2/2567 ตั้งแต่วันที่ 1 เมษายน 2568 - 15 พฤษาคม 2568 จำนวน 32 วัน</t>
  </si>
  <si>
    <t>ซื้ออาหารเสริม (นม) ประเภท นม ยู เอช ที ชนิดกล่อง 200 มิลลิลิตร ให้กับศูนย์พัฒนาเด็กเล็กทั้ง 5 ศูนย์ ภาคเรียนที่ 2/2567 ตั้งแต่วันที่ 1 เมษายน 2568 - 15 พฤษาคม 2568 จำนวน 32 วัน</t>
  </si>
  <si>
    <t>สัญญาซื้อขาย 4/2568
ลงวันที่ 27 มีนาคม 2568</t>
  </si>
  <si>
    <t>สัญญาซื้อขาย 3/2568
ลงวันที่ 27 มีนาคม 2568</t>
  </si>
  <si>
    <t>ใบสั่งซื้อ 43/2568
ลงวันที่ 27 มีนาคม 2568</t>
  </si>
  <si>
    <t>ใบสั่งซื้อ 42/2568
ลงวันที่ 26 มีนาคม 2568</t>
  </si>
  <si>
    <t>ซื้อวัสดุเพื่อใช้ในงานเลือกตั้ง (แบบพิมพ์) จำนวน 6 รายการ</t>
  </si>
  <si>
    <t>ร้าน เจริญรุ่งเรือง/11,520 บาท</t>
  </si>
  <si>
    <t>โรงพิมพ์อาสารักษาดินแดนกรมการปกครอง/10,642 บาท</t>
  </si>
  <si>
    <t>บริษัท เทียนขำ แดรี่ คอร์ปอร์เรชั่น/144,312 บาท</t>
  </si>
  <si>
    <t>บริษัท เทียนขำ แดรี่ คอร์ปอร์เรชั่น/37,658.56 บาท</t>
  </si>
  <si>
    <t xml:space="preserve">ประกวดราคาจ้างก่อสร้างบล็อกคอนเวิร์สคอนกรีตเสริมเหล็ก หมู่ที่ 9 บ้านเพ็ก ทางไปวัดโนนธาตุ </t>
  </si>
  <si>
    <t>ประกวดราคาอิเล็กทรอนิกส์ (e-bidding)</t>
  </si>
  <si>
    <t>สัญญาจ้างก่อสร้าง 55/2568
ลงวันที่ 28 มีนาคม 2568</t>
  </si>
  <si>
    <t>บริษัท เอส มหานคร คอนกรีต จำกัด/670,000 บาท</t>
  </si>
  <si>
    <t>บริษัท เอส มหานคร คอนกรีต จำกัด/669,500.00 บาท</t>
  </si>
  <si>
    <t>ซื้อวัสดุสำนักงาน (กองคลัง) จำนวน 14 รายการ</t>
  </si>
  <si>
    <t>บริษัท นิวง่วนแสงไทย 2003 จำกัด/16,406 บาท</t>
  </si>
  <si>
    <t>ใบสั่งซื้อ 45/2568
ลงวันที่ 4 เมษายน 2568</t>
  </si>
  <si>
    <t>จ้างเหมาบริการฝังกลบบ่อขยะ บ้านหายโศก หมู่ที่ 10 ประจำปีงบประมาณ พ.ศ. 2568 จำนวน 1 รายการ</t>
  </si>
  <si>
    <t>เพื่อรณรงค์อุบัติเหตุทางถนนช่วงเทศกาลสงกรานต์ ประจำปีงบประมาณ พ.ศ. 2568 จำนวน 2 รายการ</t>
  </si>
  <si>
    <t>ใบสั่งจ้าง 69/2568
ลงวันที่ 8 เมษายน 2568</t>
  </si>
  <si>
    <t>ใบสั่งจ้าง 68/2568
ลงวันที่ 8 เมษายน 2568</t>
  </si>
  <si>
    <t>ร้านใบหยกก๊อปปี้/170,000 บาท</t>
  </si>
  <si>
    <t>ร้าน โอเคการค้า
/13,380 บาท</t>
  </si>
  <si>
    <t>ซื้อวัสดุสำนักงาน (งานทะเบียนราษฎร) หมึก Printronix รุ่น p8000 line printer จำนวน 1 ตลับ</t>
  </si>
  <si>
    <t>ซื้อวัสดุอุปกรณ์ เพื่อจัดทำป้ายประชาสัมพันธ์และป้ายดำเนินการเกี่ยวกับการเลือกตั้ง จำนวน 10 รายการ</t>
  </si>
  <si>
    <t>ซื้อวัสดุยานพาหนะและขนส่ง (เปลี่ยนยางรถยนต์) รถบรรทุกขยะ หมายเลขทะเบียน 82 - 6113 อุดรธานี หมายเลขครุภัณฑ์ 005 - 48-0002 จำนวน 4 รายการ</t>
  </si>
  <si>
    <t>ซื้อวัสดุอื่น (วัสดุประปา) มาตรวัดน้ำ ขนาด 1/2 นิ้ว จำนวน 50 ตัว</t>
  </si>
  <si>
    <t>ซื้อวัสดุไฟฟ้าและวิทยุ (กองช่าง) จำนวน 3 รายการ</t>
  </si>
  <si>
    <t>ซื้อวัคซีนพิษสุนัขบ้า (พร้อมเข็ม ไซริงค์ เหรียญและใบรับรอง) งานสาธารณสุขและสิ่งแวดล้อม จำนวน 1,412 โดส</t>
  </si>
  <si>
    <t>ซื้อวัสดุอุปกรณ์ประจำหน่วยเลือกตั้ง จำนวน 35 รายการ</t>
  </si>
  <si>
    <t>ใบสั่งซื้อ 54/2568
ลงวันที่ 22 เมษายน 2568</t>
  </si>
  <si>
    <t>ใบสั่งซื้อ 53/2568
ลงวันที่ 22 เมษายน 2568</t>
  </si>
  <si>
    <t>ใบสั่งซื้อ 52/2568
ลงวันที่ 22 เมษายน 2568</t>
  </si>
  <si>
    <t>ใบสั่งซื้อ 51/2568
ลงวันที่ 17 เมษายน 2568</t>
  </si>
  <si>
    <t>ใบสั่งซื้อ 50/2568
ลงวันที่ 17 เมษายน 2568</t>
  </si>
  <si>
    <t>ใบสั่งซื้อ 49/2568
ลงวันที่ 9 เมษายน 2568</t>
  </si>
  <si>
    <t>ร้าน เจ ซัพพลาย/5,500 บาท</t>
  </si>
  <si>
    <t>ห้างหุ้นส่วนจำกัด ภัทรก่อสร้าง (ค้าไม้)/28,843 บาท</t>
  </si>
  <si>
    <t>ร้าน ช.การยาง/39,800 บาท</t>
  </si>
  <si>
    <t>ร้าน เจริญรุ่งเรือง/25,000 บาท</t>
  </si>
  <si>
    <t>ห้างหุ้นส่วนจำกัด หนองหานการไฟฟ้า/8,750 บาท</t>
  </si>
  <si>
    <t>ร้าน มงคล 99 เทรดดิ้ง/49,420 บาท</t>
  </si>
  <si>
    <t>ร้าน พลอยภัณฑ์/72,137 บาท</t>
  </si>
  <si>
    <t>จ้างเหมาบริการจัดทำป้ายประชาสัมพันธ์การเลือกตั้งสมาชิกสภาเทศบาลฯ และนายกเทศมนตรีฯ ขนาด 2 x 4 เมตร จำนวน 12 ป้าย</t>
  </si>
  <si>
    <t>ใบสั่งจ้าง 79/2568
ลงวันที่ 22 เมษายน 2568</t>
  </si>
  <si>
    <t>ร้าน โอเคการค้า/12,480 บาท</t>
  </si>
  <si>
    <t>ซื้อวัสดุประจำหน่วยเลือกตั้ง จำนวน 4 รายการ</t>
  </si>
  <si>
    <t>ซื้อวัสดุจัดทำป้ายรวมคะแนนเลือกตั้งฯ 5 รายการ</t>
  </si>
  <si>
    <t>ซื้อวัสดุงานบ้านงานครัว สำนักปลัดเทศบาล จำนวน 11 รายการ</t>
  </si>
  <si>
    <t>ซื้อวัสดุรับรองเพื่อบริการประชาชนและบุคลากรในการเลือกตั้งฯ จำนวน 3 รายการ</t>
  </si>
  <si>
    <t>ใบสั่งซื้อ 60/2568
ลงวันที่ 7 พฤษภาคม 2568</t>
  </si>
  <si>
    <t>ใบสั่งซื้อ 58/2568
ลงวันที่ 7 พฤษภาคม 2568</t>
  </si>
  <si>
    <t>ใบสั่งซื้อ 57/2568
ลงวันที่ 1 พฤษภาคม 2568</t>
  </si>
  <si>
    <t>ใบสั่งซื้อ 56/2568
ลงวันที่ 1 พฤษภาคม 2568</t>
  </si>
  <si>
    <t>ร้าน เจริญรุ่งเรือง/8,450 บาท</t>
  </si>
  <si>
    <t>ร้าน เจริญรุ่งเรือง/11,121 บาท</t>
  </si>
  <si>
    <t>ห้างหุ้นส่วนจำกัด ภัทรก่อสร้าง (ค้าไม้)/6,411 บาท</t>
  </si>
  <si>
    <t>ร้าน พลอยภัณฑ์/10,370 บาท</t>
  </si>
  <si>
    <t>จ้างเหมาบริการจัดทำป้ายไวนิลรวมคะแนนเลือกตั้งสมาชิกสภาเทศบาลฯ และนายกเทศมนตรีฯ จำนวน 2 รายการ</t>
  </si>
  <si>
    <t>ร้าน โอเคการค้า/7,605 บาท</t>
  </si>
  <si>
    <t>ใบสั่งจ้าง 84/2568
ลงวันที่ 7 พฤษภาคม 2568</t>
  </si>
  <si>
    <t>ซื้อวัสดุเครื่องแต่งกาย สำหรับพนักงานเก็บขยะ งานสาธารณสุขและสิ่งแวดล้อม จำนวน 6 รายการ</t>
  </si>
  <si>
    <t>ใบสั่งซื้อ 61/2568
ลงวันที่ 26 พฤษภาคม 2568</t>
  </si>
  <si>
    <t>ร้าน จ.เจริญภัณฑ์/8,770 บาท</t>
  </si>
  <si>
    <t>จ้างเหมาบริการจัดทำป้ายสติ๊กเกอร์ประชาสัมพันธ์ห้ามเผาในที่โล่งโดยเด็ดขาด ประจำปีงบประมาณ พ.ศ. 2568 จำนวน 1 รายการ</t>
  </si>
  <si>
    <t>จ้างเหมาบริการรถตู้ พร้อมคนขับ สำหรับเดินทางเข้าร่วมโครงการฝึกอบรมหลักสูตร แนวทางการจัดทำงบประมาณรายจ่ายประจำปี 2569 การจำแนกแผนงานฯ ในระหว่างวันที่ 30 พฤษภาคม 2568 ถึง 1 มิถุนายน 2568 ณ โรงแรมรอยัลซิตี้ (ปิ่นเกล้า) กรุงเทพมหานคร จำนวน ๑ คัน</t>
  </si>
  <si>
    <t>ใบสั่งจ้าง 88/2568
ลงวันที่ 26 พฤษภาคม 2568</t>
  </si>
  <si>
    <t>ใบสั่งจ้าง 89/2568
ลงวันที่ 28 พฤษภาคม 2568</t>
  </si>
  <si>
    <t>นายศิวัฐ คลื่นแก้ว/14,500 บาท</t>
  </si>
  <si>
    <t>ร้าน โอเคการค้า/14,058 บาท</t>
  </si>
  <si>
    <t>ซื้ออาหารเสริม (นม) ให้กับโรงเรียนในสังกัดสำนักงานคณะกรรมการการศึกษาขั้นพื้นฐาน (สพฐ.) ช่วงเปิดเทอม ภาคเรียนที่ ๑/๒๕๖๘ (ตั้งแต่วันที่ ๑๖ พฤษภาคม ๒๕๖๘ - ๓๐ กันยายน ๒๕๖๘) จำนวน ๙๘ วัน</t>
  </si>
  <si>
    <t>ซื้ออาหารเสริม (นม) ให้กับศูนย์พัฒนาเด็กเล็กทั้ง ๕ ศูนย์ ภาคเรียนที่ ๑/๒๕๖๘ ตั้งแต่วันที่ ๑๖ พฤษภาคม ๒๕๖๘ - ๓๐ กันยายน ๒๕๖๘ จำนวน ๙๘ วัน</t>
  </si>
  <si>
    <t>ซื้อวัสดุวิทยาศาสตร์หรือการแพทย์ น้ำยาพ่นหมอกควัน (น้ำยาเดลต้าเมทริน 2.5 W/V) จำนวน 48 ขวด</t>
  </si>
  <si>
    <t>สัญญาซื้อขาย 5/2568
ลงวันที่ 4 มิถุนายน 2568</t>
  </si>
  <si>
    <t>สัญญาซื้อขาย 6/2568
ลงวันที่ 4 มิถุนายน 2568</t>
  </si>
  <si>
    <t>สหกรณ์โคนมอุดรธานี จำกัด/79,901.54 บาท</t>
  </si>
  <si>
    <t>ใบสั่งซื้อ 62/2568
ลงวันที่ 6 มิถุนายน 2568</t>
  </si>
  <si>
    <t>ร้าน รุ่งเรืองพาณิช์/43,200 บาท</t>
  </si>
  <si>
    <t>จ้างเหมาบริการตัดชุดเครื่องแต่งกาย สำหรับผู้ปฏิบัติงานด้านแพทย์ฉุกเฉินเทศบาลตำบลหนองไผ่ จำนวน 8 ชุด</t>
  </si>
  <si>
    <t>ใบสั่งจ้าง 91/2568
ลงวันที่ 6 มิถุนายน 2568</t>
  </si>
  <si>
    <t>ร้าน เจ.ซี เจนเนอรัล/20,000 บาท</t>
  </si>
  <si>
    <t>ซื้อวัสดุวิทยาศาสตร์หรือการแพทย์ (ยาและเวชภัณฑ์ทางการแพทย์) จำนวน 11 รายการ</t>
  </si>
  <si>
    <t>ซื้อวัสดุงานบ้านงานครัว ศูนย์พัฒนาเด็กเล็ก ทั้ง 5 ศูนย์ จำนวน 28 รายการ</t>
  </si>
  <si>
    <t>ร้าน ศรีสมบัติ/16,340 บาท</t>
  </si>
  <si>
    <t>ร้าน เจริญรุ่งเรือง/29,605 บาท</t>
  </si>
  <si>
    <t>ใบสั่งซื้อ 64/2568
ลงวันที่ 11 มิถุนายน 2568</t>
  </si>
  <si>
    <t>ใบสั่งซื้อ 63/2568
ลงวันที่ 9 มิถุนายน 2568</t>
  </si>
  <si>
    <t>จ้างเหมาบริการบำรุงรักษาและซ่อมแซมครุภัณฑ์สำนักงาน เครื่องปรับอากาศ ศูนย์พัฒนาเด็กเล็ก ทั้ง 5 ศูนย์ จำนวน 14 เครื่อง</t>
  </si>
  <si>
    <t>ใบสั่งจ้าง 92/2568
ลงวันที่ 13 มิถุนายน 2568</t>
  </si>
  <si>
    <t>ร้านรุ่งเรืองพาณิชย์/17,300 บาท</t>
  </si>
  <si>
    <t>ซื้อวัสดุก่อสร้าง (วัสดุประปา) กองช่าง จำนวน 24 รายการ</t>
  </si>
  <si>
    <t>ซื้อวัสดุเครื่องดับเพลิง (สายส่งน้ำดับเพลิง) จำนวน 2 สาย</t>
  </si>
  <si>
    <t>ใบสั่งซื้อ 65/2568
ลงวันที่ 16 มิถุนายน 2568</t>
  </si>
  <si>
    <t>ใบสั่งซื้อ 66/2568
ลงวันที่ 16 มิถุนายน 2568</t>
  </si>
  <si>
    <t>ห้างหุ้นส่วนจำกัด อุดรอร่าม เอ็นจิเนียริ่ง/47,836 บาท</t>
  </si>
  <si>
    <t>ร้าน พูนทรัพย์การค้า/19,000 บาท</t>
  </si>
  <si>
    <t>ซื้อวัสดุสำนักงาน (กองคลัง) จำนวน 2 รายการ</t>
  </si>
  <si>
    <t>ซื้อวัสดุก่อสร้าง กองช่าง (ยางมะตอย ประเภทแอสฟัลต์คอนกรีตสำเร็จรูป ขนาดบรรจุ 20 กิโลกรัม) จำนวน 3,000 ถุง</t>
  </si>
  <si>
    <t>ใบสั่งซื้อ 70/2568
ลงวันที่ 2 กรกฎาคม 2568</t>
  </si>
  <si>
    <t>ใบสั่งซื้อ 71/2568
ลงวันที่ 2 กรกฎาคม 2568</t>
  </si>
  <si>
    <t>ร้าน เจริญรุ่งเรือง/13,760 บาท</t>
  </si>
  <si>
    <t>ร้าน พลอยภัณฑ์/358,000 บาท</t>
  </si>
  <si>
    <t>จ้างเหมาบริการสำรวจและประเมินความพึงพอใจของผู้รับบริการในการให้บริการของเทศบาลตำบลหนองไผ่ จำนวน 1 โครงการ</t>
  </si>
  <si>
    <t>มหาวิทยาลัยขอนแก่น/10,000 บาท</t>
  </si>
  <si>
    <t xml:space="preserve">จ้างก่อสร้างถนน คสล. ถนนสายบ้านดงบาก ถึงบ้านหนองไผ่ รหัสสายทาง อด.ถ 1 - 0030 </t>
  </si>
  <si>
    <t>จ้างก่อสร้างถนน คสล. ถนนสายบ้านหนองหาน ถึงบ้านหนองไผ่ รหัสสายทาง อด.ถ 45 - 001</t>
  </si>
  <si>
    <t>จ้างก่อสร้างถนน คสล. หมู่ที่ 10 จากถนน คสล.เดิม ถึง บ่อขยะเทศบาลตำบลหนองไผ่</t>
  </si>
  <si>
    <t>บริษัท พนาวัฒนะ การโยธา จำกัด/497,000.00 บาท</t>
  </si>
  <si>
    <t>บริษัท พนาวัฒนะ การโยธา จำกัด/499,000.00 บาท</t>
  </si>
  <si>
    <t>บริษัท พนาวัฒนะ การโยธา จำกัด/496,500.00 บาท</t>
  </si>
  <si>
    <t>บริษัท พนาวัฒนะ การโยธา จำกัด/498,500.00 บาท</t>
  </si>
  <si>
    <t>ซื้อวัสดุก่อสร้าง กองช่าง (ยางมะตอย ประเภทแอสฟัลต์คอนกรีตสำเร็จรูป ขนาดบรรจุ 20 กิโลกรัม) จำนวน 1,000 ถุง</t>
  </si>
  <si>
    <t>ซื้อวัสดุคอมพิวเตอร์ สำนักปลัดเทศบาล จำนวน 17 รายการ</t>
  </si>
  <si>
    <t>ใบสั่งซื้อ 74/2568
ลงวันที่ 22 กรกฎาคม 2568</t>
  </si>
  <si>
    <t>ใบสั่งซื้อ 75/2568
ลงวันที่ 23 กรกฎาคม 2568</t>
  </si>
  <si>
    <t>ร้าน พลอยภัณฑ์/119,000 บาท</t>
  </si>
  <si>
    <t>ร้าน เจ ซัพพลาย/25,450 บาท</t>
  </si>
  <si>
    <t>จ้างเหมาบริการจัดทำตรายาง (สำนักปลัดเทศบาล) จำนวน 23 รายการ</t>
  </si>
  <si>
    <t xml:space="preserve">ร้าน ยูดี ตรายาง อุดรธานี/15,900 บาท  </t>
  </si>
  <si>
    <t xml:space="preserve">จ้างก่อสร้างถนน คสล. หมู่ที่ 12 จากบ้านนางประนอม ภักดีศรี ถึง ห้วยน้ำเค็ม </t>
  </si>
  <si>
    <t xml:space="preserve">จ้างก่อสร้างถนน คสล. หมู่ที่ 2 จากบ้านนายสุพล ศรีสุธรรม ถึง บ้านนางสายฝน มฤกุล </t>
  </si>
  <si>
    <t>จ้างก่อสร้างถนน คสล. หมู่ที่ 3 ถนนสายหนองสะหนาย - เรืองชัย</t>
  </si>
  <si>
    <t>บริษัท พนาวัฒนะ การโยธา จำกัด/492,500.00 บาท</t>
  </si>
  <si>
    <t>บริษัท พนาวัฒนะ การโยธา จำกัด/492,000.00 บาท</t>
  </si>
  <si>
    <t>บริษัท พนาวัฒนะ การโยธา จำกัด/249,500.00 บาท</t>
  </si>
  <si>
    <t>บริษัท พนาวัฒนะ การโยธา จำกัด/249,000.00 บาท</t>
  </si>
  <si>
    <t>บริษัท พนาวัฒนะ การโยธา จำกัด/490,000.00 บาท</t>
  </si>
  <si>
    <t>บริษัท พนาวัฒนะ การโยธา จำกัด/490,200.00 บาท</t>
  </si>
  <si>
    <t>จ้างเหมาบริการจัดทำราวบันไดทางขึ้น สำนักงานเทศบาลตำบลหนองไผ่ จำนวน 2 รายการ</t>
  </si>
  <si>
    <t>จ้างเหมาบริการรถตู้ พร้อมคนขับ สำหรับเดินทางเข้าร่วมดครงการฝึกอบรมหลักสูตรการพิจารณาของสภาท้องถิ่นที่ถูกตองตามกฎหมายและระเบียบที่เกี่ยวข้องการประชุมสภท้องถิ่นฯ ในระหว่างวันที่ 31 กรกฎาคม 2568 - 3 สิงหาคม 2568 ณ โรงแรมโกลเด้น ซิตี้ ระยอง อ.เมือง จ.ระยอง ทะเบียบ นค 332 อุดรธานี จำนวน 1 คัน</t>
  </si>
  <si>
    <t>ใบสั่งจ้าง 108/2568
ลงวันที่ 29 กรกฎาคม 2568</t>
  </si>
  <si>
    <t>จ้างเหมาบริการรถตู้ พร้อมคนขับ สำหรับเดินทางเข้าร่วมดครงการฝึกอบรมหลักสูตรการพิจารณาของสภาท้องถิ่นที่ถูกตองตามกฎหมายและระเบียบที่เกี่ยวข้องการประชุมสภท้องถิ่นฯ ในระหว่างวันที่ 31 กรกฎาคม 2568 - 3 สิงหาคม 2568 ณ โรงแรมโกลเด้น ซิตี้ ระยอง อ.เมือง จ.ระยอง ทะเบียบ นค 53 อุดรธานี จำนวน 1 คัน</t>
  </si>
  <si>
    <t>นายนรงค์ฤทธิ์ อินนาทร/13,500 บาท</t>
  </si>
  <si>
    <t>นายพิศาล ไขแสงจันทร์/13,500 บาท</t>
  </si>
  <si>
    <t>นายพิเชษฐ์ คำบอนพิทักษ์/20,850 บาท</t>
  </si>
  <si>
    <t>จ้างก่อสร้างถนน คสล. หมู่ที่ 4 จากบ้านนายนพพล สุทธิวรรณา ถึง บ้านนายพิทักษ์ สวนโคกกลาง</t>
  </si>
  <si>
    <t>จ้างก่อสร้างถนน คสล. หมู่ที่ 6 จากโชคดีรีสอร์ท ถึง บ้านโนนสวรรค์</t>
  </si>
  <si>
    <t>จ้างก่อสร้างถนน คสล. หมู่ที่ 9 จากวัดป่าเจริญธรรม ถึง บ้านคำบาก</t>
  </si>
  <si>
    <t>จ้างก่อสร้างถนน คสล. ถนนบ้านหนองคำยาง ถึงบ้านหายโศก รหัสสายทาง อด.ถ. 1 - 0082</t>
  </si>
  <si>
    <t xml:space="preserve">บริษัท พนาวัฒนะ การโยธา จำกัด/473,100.00 บาท </t>
  </si>
  <si>
    <t>บริษัท พนาวัฒนะ การโยธา จำกัด/473,000.00 บาท</t>
  </si>
  <si>
    <t>บริษัท พนาวัฒนะ การโยธา จำกัด/475,000.00 บาท</t>
  </si>
  <si>
    <t xml:space="preserve">บริษัท พนาวัฒนะ การโยธา จำกัด/475,200.00 บาท </t>
  </si>
  <si>
    <t xml:space="preserve">บริษัท พนาวัฒนะ การโยธา จำกัด/474,300.00 บาท </t>
  </si>
  <si>
    <t xml:space="preserve">บริษัท พนาวัฒนะ การโยธา จำกัด/476,600.00 บาท </t>
  </si>
  <si>
    <t>บริษัท พนาวัฒนะ การโยธา จำกัด/476,000.00 บาท</t>
  </si>
  <si>
    <t>จ้างเหมาบริการงานปรับเกลี่ยพร้อมฝังกลบบ่อขยะ บ้านหายโศก หมู่ที่ 10ประจำปีงบประมาณ พ.ศ. 2568 จำนวน 1 รายการ</t>
  </si>
  <si>
    <t>จ้างเหมาบริการบำรุงรักษาและซ่อมแซมครุภัณฑ์ยานพหนะและขนส่ง รถยนต์ส่วนกลาง (กองช่าง) หมายเลขทะเบียน บห 8986 อุดรธานี หมายเลขครุภัณฑ์ 001-55-0003 จำนวน 11 รายการ</t>
  </si>
  <si>
    <t>ใบสั่งจ้าง 113/2568
ลงวันที่ 18 สิงหาคม 2568</t>
  </si>
  <si>
    <t>ใบสั่งจ้าง 112/2568
ลงวันที่ 15 สิงหาคม 2568</t>
  </si>
  <si>
    <t>อู่นาเจริญยนต์/17,350 บาท</t>
  </si>
  <si>
    <t>ร้าน พิสัยสุขมั่งมี/55,591.52 บาท</t>
  </si>
  <si>
    <t xml:space="preserve">ประกวดราคาจ้างก่อสร้างถนนคอนกรีตเสริมเหล็ก หมู่ที่ 9 สายบ้านเพ็ก ถึง บ้านผักตบ ตำบลหนองไผ่ อำเภอหนองหาน จังหวัดอุดรธานี </t>
  </si>
  <si>
    <t>สัญญาจ้างก่อสร้าง 56/2568
ลงวันที่ 13 พฤษภาคม 2568</t>
  </si>
  <si>
    <t>บริษัท เอส มหานคร คอนกรีต จำกัด/5,879,200 บาท</t>
  </si>
  <si>
    <t>บริษัท เอส มหานคร คอนกรีต จำกัด/5,878,000 บาท</t>
  </si>
  <si>
    <t>ซื้อครุภัณฑ์การเกษตร กองช่าง (ซัมเมิร์สสูบน้ำ ขนาด 2 นิ้ว) จำนวน 2 ชุด</t>
  </si>
  <si>
    <t>ใบสั่งซื้อ 78/2568
ลงวันที่ 19 สิงหาคม 2568</t>
  </si>
  <si>
    <t>ร้าน พูนทรัพย์การค้า/46,000 บาท</t>
  </si>
  <si>
    <t>ร้าน พูนทรัพย์การค้/46,000 บาท</t>
  </si>
  <si>
    <t>ใบสั่งจ้าง 116/2568
ลงวันที่ 19 สิงหาคม 2568</t>
  </si>
  <si>
    <t>บริษัท ฑีฆเจริญ จำกัด/7,208.59 บาท</t>
  </si>
  <si>
    <t>จ้างเหมาบริการบำรุงรักษาและซ่อมแซมครุภัณฑ์ยานพาหนะและขนส่ง รถยนต์ส่วนกลาง ทะเบียน ๕๖๗๒ อุดรธานี หมายเลขครุภัณฑ์ 001 - 63 -005 จำนวน 10 รายการ</t>
  </si>
  <si>
    <t>ซื้อวัสดุก่อสร้าง (วัสดุประปา) กองช่าง จำนวน 15 รายการ</t>
  </si>
  <si>
    <t>ซื้อวัสดุสำนักงาน สำนักปลัดเทศบาล กระดาษ A4 จำนวน 50 รีม</t>
  </si>
  <si>
    <t>บริษัท  นิวง่วนแสงไทย 2003 จำกัด/6,250 บาท</t>
  </si>
  <si>
    <t>ร้าน เจริญรุ่งเรือง/6,675 บาท</t>
  </si>
  <si>
    <t>ใบสั่งซื้อ 79/2568
ลงวันที่ 25 สิงหาคม 2568</t>
  </si>
  <si>
    <t>ใบสั่งซื้อ 81/2568
ลงวันที่ 27 สิงหาคม 2568</t>
  </si>
  <si>
    <t>ซื้อวัสดุไฟฟ้าและวิทยุ กองช่าง จำนวน 8 รายการ</t>
  </si>
  <si>
    <t>ใบสั่งซื้อ 82/2568
ลงวันที่ 28 สิงหาคม 2568</t>
  </si>
  <si>
    <t xml:space="preserve">บริษัท พนาวัฒนะ การโยธา จำกัด/252,200.00 บาท </t>
  </si>
  <si>
    <t>บริษัท พนาวัฒนะ การโยธา จำกัด/251,700.00 บาท</t>
  </si>
  <si>
    <t>บริษัท พนาวัฒนะ การโยธา จำกัด/437,900.00 บาท</t>
  </si>
  <si>
    <t xml:space="preserve">บริษัท พนาวัฒนะ การโยธา จำกัด/438,400.00 บาท </t>
  </si>
  <si>
    <t xml:space="preserve">บริษัท พนาวัฒนะ การโยธา จำกัด/433,000.00 บาท </t>
  </si>
  <si>
    <t>บริษัท พนาวัฒนะ การโยธา จำกัด/432,500.00 บาท</t>
  </si>
  <si>
    <t xml:space="preserve">จ้างก่อสร้างถนน คสล. หมู่ที่ 2 จากหนองสาธารณะหนองกุง ถึง บ้านนายสุดตา นามมนตรี </t>
  </si>
  <si>
    <t xml:space="preserve">จ้างก่อสร้างถนน คสล. ถนนสายบ้านหนองหาน ถึง บ้านหนองไผ่ รหัสสายทาง อด.ถ 45-001 </t>
  </si>
  <si>
    <t>ใบสั่งจ้าง123/2568
ลงวันที่ 5 กันยายน 2568</t>
  </si>
  <si>
    <t>ใบสั่งซื้อ 84/2568
ลงวันที่ 10 กันยายน 2568</t>
  </si>
  <si>
    <t>ใบสั่งซื้อ 85/2568
ลงวันที่ 10 กันยายน 2568</t>
  </si>
  <si>
    <t>ใบสั่งซื้อ 86/2568
ลงวันที่ 10 กันยายน 2568</t>
  </si>
  <si>
    <t>ร้าน บ้านเพื่อน/52,400 บาท</t>
  </si>
  <si>
    <t>ร้าน รุ่งเรืองพาณิชย์/88,800 บาท</t>
  </si>
  <si>
    <t>ร้าน เจริญรุ่งเรือง/20,460 บาท</t>
  </si>
  <si>
    <t>ซื้อวัสดุก่อสร้าง สำหรับศูนย์พัฒนาเด็กเล็กหนองแดง และศูนย์พัฒนาเด็กเล็กหนองขาม จำนวน 14 รายการ</t>
  </si>
  <si>
    <t>ซื้อวัสดุงานบ้านงานครัว (ถังขยะพลาสติกแบบกลมสีน้ำเงินมีฝาปิด ขนาด 120 ลิตร จำนวน 120 ใบ</t>
  </si>
  <si>
    <t>ซื้อวัสดุจราจร (กระจกโค้งมน, สัญญาณไฟกระพริบ) สำนักปลัดเทศบาล จำนวน 2 รายการ</t>
  </si>
  <si>
    <t>ร้าน ยูดี ตรายาง อุดรธานี/6,100 บาท</t>
  </si>
  <si>
    <t>จ้างเหมาบริการจัดทำตรายาง กองช่าง จำนวน 7 รายการ</t>
  </si>
  <si>
    <t>ใบสั่งจ้าง 124/2568
ลงวันที่ 12 กันยายน 2568</t>
  </si>
  <si>
    <t>ใบสั่งจ้าง 125/2568
ลงวันที่ 24 กันยายน 2568</t>
  </si>
  <si>
    <t>ร้าน ศิริมงคลการพิมพ์/10,020 บาท</t>
  </si>
  <si>
    <t>ร้าน เสกทรัพย์ ดีไซน์/100,000 บาท</t>
  </si>
  <si>
    <t>จ้างเหมาบริการจัดทำป้ายศูนย์พัฒนาเด็กเล็กทั้ง 5 ศูนย์ จำนวน 5 รายการ</t>
  </si>
  <si>
    <t>จ้างเหมาบริการจัดทำเล่มเทศบัญญัติงบประมาณรายจ่าย ประจำปีงบประมาณ พ.ศ. 2569 จำนวน 4 รายการ</t>
  </si>
  <si>
    <t xml:space="preserve">บริษัท พนาวัฒนะ การโยธา จำกัด/300,000.00 บาท </t>
  </si>
  <si>
    <t>บริษัท พนาวัฒนะ การโยธา จำกัด/299,500.00 บาท</t>
  </si>
  <si>
    <t>วิธีประกวดแบบอิเล็กทรอนิกส์ (e-bidding)</t>
  </si>
  <si>
    <t>รายงานสรุปผลการจัดซื้อจัดจ้างของเทศบาลตำบลหนองไผ่ ประจำปีงบประมาณ พ.ศ. 2568</t>
  </si>
  <si>
    <t>1.2 ปัญหาในการดำเนินการจัดซื้อจัดจ้างที่ต้องทำการสืบราคาจากผู้ที่มีคุณสมบิตรงตามที่กฎหมายและระเบียบกำหนด โดยส่วนมากจะใช้เวลานาน</t>
  </si>
  <si>
    <r>
      <rPr>
        <b/>
        <sz val="16"/>
        <color rgb="FF000000"/>
        <rFont val="TH Sarabun New"/>
        <family val="2"/>
      </rPr>
      <t xml:space="preserve">          </t>
    </r>
    <r>
      <rPr>
        <b/>
        <u/>
        <sz val="16"/>
        <color rgb="FF000000"/>
        <rFont val="TH Sarabun New"/>
        <family val="2"/>
      </rPr>
      <t>1. ปัญหาและอุปสรรคในการจัดซื้อจัดจ้างในปีงบประมาณ 2568</t>
    </r>
  </si>
  <si>
    <r>
      <rPr>
        <b/>
        <sz val="16"/>
        <color rgb="FF000000"/>
        <rFont val="TH Sarabun New"/>
        <family val="2"/>
      </rPr>
      <t xml:space="preserve">         </t>
    </r>
    <r>
      <rPr>
        <b/>
        <u/>
        <sz val="16"/>
        <color rgb="FF000000"/>
        <rFont val="TH Sarabun New"/>
        <family val="2"/>
      </rPr>
      <t>2. แนวทางแก้ไขปรับปรุงการดำเนินการจัดซื้อจัดจ้าง</t>
    </r>
  </si>
  <si>
    <t>ไม่มี</t>
  </si>
  <si>
    <t>1.1 ปัญหาเรื่องการเปลี่ยนแปลงซองระเบียบ กฎหมายต่าง ๆ ที่เกี่ยวข้องกับการจัดซื้อจัดจ้าง มีการเปลี่ยนแปลงรวดเร็วและบ่อย
ทำให้หน่วยงานเจ้าของงบประมาณทำการจัดหาคลานเคลื่อน</t>
  </si>
  <si>
    <t>2.1 ควรให้แต่ละส่วนราชการตั้งงบประมาณรายจ่าย ให้สอดคล้องใกล้เคียงกับรายจ่ายจริงในปีงบประมาณที่ผ่านมา เพื่อไม่ให้เกิดปัญหาการโอนและแก้ไขเปลี่ยนแปลงงบประมาณรายจ่าย</t>
  </si>
  <si>
    <t>2.2 สำหรับงานประเภทค่าที่ดินและสิ่งปลูกสร้างต้องกำชับให้ส่วนราชการที่รับผิดชอบเร่งดำเนินการรายงาน แก้ไขปัญหาและอุปสรรค
ในการดำเนินงานให้รวดเร็วยิ่งขึ้น</t>
  </si>
  <si>
    <t xml:space="preserve">    ปัญหา/อุปสรรค</t>
  </si>
  <si>
    <t xml:space="preserve">    ข้อเสนอแนะ</t>
  </si>
  <si>
    <t xml:space="preserve">    สรุปรายการจัดซื้อจัดจ้างจำแนกตามวิธีการจัดซื้อจัดจ้าง</t>
  </si>
  <si>
    <t>สรุปผลการดำเนินการจัดซื้อจัดจ้าง  รอบเดือน ตุลาคม 2567
เทศบาลตำบลหนองไผ่ อำเภอหนองหาน จังหวัดอุดรธานี 
วันที่ 31 ตุลาคม 2567</t>
  </si>
  <si>
    <t>วงเงินที่จัดซื้อหรือจัดจ้าง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</si>
  <si>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</si>
  <si>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</si>
  <si>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</si>
  <si>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</si>
  <si>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  รอบเดือน พฤศจิกายน 2567
เทศบาลตำบลหนองไผ่ อำเภอหนองหาน จังหวัดอุดรธานี 
วันที่ 29 พฤศจิกายน 2567</t>
  </si>
  <si>
    <t>สรุปผลการดำเนินการจัดซื้อจัดจ้าง  รอบเดือน ธันวาคม 2567
เทศบาลตำบลหนองไผ่ อำเภอหนองหาน จังหวัดอุดรธานี 
วันที่ 30 ธันวาคม 2567</t>
  </si>
  <si>
    <t>สรุปผลการดำเนินการจัดซื้อจัดจ้าง  รอบเดือน มกราคม 2568
เทศบาลตำบลหนองไผ่ อำเภอหนองหาน จังหวัดอุดรธานี 
วันที่ 31 มกราคม 2568</t>
  </si>
  <si>
    <t>สรุปผลการดำเนินการจัดซื้อจัดจ้าง  รอบเดือน มีนาคม 2568
เทศบาลตำบลหนองไผ่ อำเภอหนองหาน จังหวัดอุดรธานี 
วันที่ 31 มีนาคม 2568</t>
  </si>
  <si>
    <t>สรุปผลการดำเนินการจัดซื้อจัดจ้าง  รอบเดือน เมษายน 2568
เทศบาลตำบลหนองไผ่ อำเภอหนองหาน จังหวัดอุดรธานี 
วันที่ 30 เมษายน 2568</t>
  </si>
  <si>
    <t>สรุปผลการดำเนินการจัดซื้อจัดจ้าง  รอบเดือน พฤษภาคม 2568
เทศบาลตำบลหนองไผ่ อำเภอหนองหาน จังหวัดอุดรธานี 
วันที่ 30 พฤษภาคม 2568</t>
  </si>
  <si>
    <t>สรุปผลการดำเนินการจัดซื้อจัดจ้าง  รอบเดือน มิถุนายน 2568
เทศบาลตำบลหนองไผ่ อำเภอหนองหาน จังหวัดอุดรธานี 
วันที่ 30 มิถุนายน 2568</t>
  </si>
  <si>
    <t>สรุปผลการดำเนินการจัดซื้อจัดจ้าง  รอบเดือน กรกฎาคม 2568
เทศบาลตำบลหนองไผ่ อำเภอหนองหาน จังหวัดอุดรธานี 
วันที่ 31 กรกฎาคม 2568</t>
  </si>
  <si>
    <t>สรุปผลการดำเนินการจัดซื้อจัดจ้าง  รอบเดือน สิงหาคม 2568
เทศบาลตำบลหนองไผ่ อำเภอหนองหาน จังหวัดอุดรธานี 
วันที่ 29 สิงหาคม 2568</t>
  </si>
  <si>
    <t>สรุปผลการดำเนินการจัดซื้อจัดจ้าง  รอบเดือน กันยายน 2568
เทศบาลตำบลหนองไผ่ อำเภอหนองหาน จังหวัดอุดรธานี 
วันที่ 30 กันยายน 2568</t>
  </si>
  <si>
    <t>เลขที่และวันที่
ของสัญญาหรือข้อตกลงในการซื้อหรือจ้าง</t>
  </si>
  <si>
    <t>สรุปผลการดำเนินการจัดซื้อจัดจ้าง  รอบเดือน กุมภาพันธ์ 2568
เทศบาลตำบลหนองไผ่ อำเภอหนองหาน จังหวัดอุดรธานี 
วันที่ 28 กุมภาพันธ์ 2568</t>
  </si>
  <si>
    <t>สัญญาจ้างก่อสร้าง 33/2568 ลงวันที่ 11 กุมภาพันธ์ 2568</t>
  </si>
  <si>
    <t>สัญญาจ้างก่อสร้าง 24/2568 ลงวันที่ 5 กุมภาพันธ์ 2568</t>
  </si>
  <si>
    <t>สัญญาจ้างก่อสร้าง 26/2568 ลงวันที่ 5 กุมภาพันธ์ 2568</t>
  </si>
  <si>
    <t>สัญญาจ้างก่อสร้าง 27/2568 ลงวันที่ 5 กุมภาพันธ์ 2568</t>
  </si>
  <si>
    <t>สัญญาจ้างก่อสร้าง 28/2568 ลงวันที่ 11 กุมภาพันธ์ 2568</t>
  </si>
  <si>
    <t>สัญญาจ้างก่อสร้าง 29/2568 ลงวันที่ 11 กุมภาพันธ์ 2568</t>
  </si>
  <si>
    <t>สัญญาจ้างก่อสร้าง 30/2568 ลงวันที่ 11 กุมภาพันธ์ 2568</t>
  </si>
  <si>
    <t>สัญญาจ้างก่อสร้าง 31/2568 ลงวันที่ 11 กุมภาพันธ์ 2568</t>
  </si>
  <si>
    <t>สัญญาจ้างก่อสร้าง 32/2568 ลงวันที่ 11 กุมภาพันธ์ 2568</t>
  </si>
  <si>
    <t>สัญญาจ้างก่อสร้าง 34/2568 ลงวันที่ 11 กุมภาพันธ์ 2568</t>
  </si>
  <si>
    <t>สัญญาจ้างก่อสร้าง 35/2568 ลงวันที่ 11 กุมภาพันธ์ 2568</t>
  </si>
  <si>
    <t>สัญญาจ้างก่อสร้าง 36/2568 ลงวันที่ 11 กุมภาพันธ์ 2568</t>
  </si>
  <si>
    <t>สัญญาจ้างก่อสร้าง 37/2568 ลงวันที่ 26 กุมภาพันธ์ 2568</t>
  </si>
  <si>
    <t>สัญญาจ้างก่อสร้าง 38/2568 ลงวันที่ 26 กุมภาพันธ์ 2568</t>
  </si>
  <si>
    <t>สัญญาจ้างก่อสร้าง 40/2568 ลงวันที่ 26 กุมภาพันธ์ 2568</t>
  </si>
  <si>
    <t>สัญญาจ้างก่อสร้าง 39/2568 ลงวันที่ 26 กุมภาพันธ์ 2568</t>
  </si>
  <si>
    <t>สัญญาจ้างก่อสร้าง 41/2568 ลงวันที่ 26 กุมภาพันธ์ 2568</t>
  </si>
  <si>
    <t>สัญญาจ้างก่อสร้าง 25/2568 ลงวันที่ 5 กุมภาพันธ์ 2568</t>
  </si>
  <si>
    <t>สัญญาจ้างก่อสร้าง 42/2568 ลงวันที่ 10 มีนาคม 2568</t>
  </si>
  <si>
    <t>สัญญาจ้างก่อสร้าง 43/2568 ลงวันที่ 10 มีนาคม 2568</t>
  </si>
  <si>
    <t>สัญญาจ้างก่อสร้าง 44/2568 ลงวันที่ 10 มีนาคม 2568</t>
  </si>
  <si>
    <t>สัญญาจ้างก่อสร้าง 45/2568 ลงวันที่ 10 มีนาคม 2568</t>
  </si>
  <si>
    <t>สัญญาจ้างก่อสร้าง 46/2568 ลงวันที่ 10 มีนาคม 2568</t>
  </si>
  <si>
    <t>สัญญาจ้างก่อสร้าง 47/2568 ลงวันที่ 18 มีนาคม 2568</t>
  </si>
  <si>
    <t>สัญญาจ้างก่อสร้าง 48/2568 ลงวันที่ 18 มีนาคม 2568</t>
  </si>
  <si>
    <t>สัญญาจ้างก่อสร้าง 49/2568 ลงวันที่ 18 มีนาคม 2568</t>
  </si>
  <si>
    <t>สัญญาจ้างก่อสร้าง 50/2568 ลงวันที่ 18 มีนาคม 2568</t>
  </si>
  <si>
    <t>สัญญาจ้างก่อสร้าง 51/2568 ลงวันที่ 19 มีนาคม 2568</t>
  </si>
  <si>
    <t>สัญญาจ้างก่อสร้าง 52/2568 ลงวันที่ 19 มีนาคม 2568</t>
  </si>
  <si>
    <t>สัญญาจ้างก่อสร้าง 53/2568 ลงวันที่ 19 มีนาคม 2568</t>
  </si>
  <si>
    <t>สัญญาจ้างก่อสร้าง 54/2568 ลงวันที่ 19 มีนาคม 2568</t>
  </si>
  <si>
    <t>สหกรณ์โคนมอุดรธานี จำกัด/353,620.51 บาท</t>
  </si>
  <si>
    <t>บริษัท พนาวัฒนะ การโยธา จำกัด/474,000.00 บาท</t>
  </si>
  <si>
    <t>สัญญาจ้างก่อสร้าง 57/2568 ลงวันที่ 18 กรกฎาคม 2568</t>
  </si>
  <si>
    <t>ใบสั่งจ้าง 102/2568 ลงวันที่ 7 กรกฎาคม 2568</t>
  </si>
  <si>
    <t>สัญญาจ้างก่อสร้าง 59/2568 ลงวันที่ 18 กรกฎาคม 2568</t>
  </si>
  <si>
    <t>สัญญาจ้างก่อสร้าง 58/2568 ลงวันที่ 18 กรกฎาคม 2568</t>
  </si>
  <si>
    <t>ใบสั่งจ้าง 105/2568 ลงวันที่ 23 กรกฎาคม 2568</t>
  </si>
  <si>
    <t>สัญญาจ้างก่อสร้าง 60/2568 ลงวันที่ 25 กรกฎาคม 2568</t>
  </si>
  <si>
    <t>สัญญาจ้างก่อสร้าง 61/2568 ลงวันที่ 25 กรกฎาคม 2568</t>
  </si>
  <si>
    <t>สัญญาจ้างก่อสร้าง 62/2568 ลงวันที่ 25 กรกฎาคม 2568</t>
  </si>
  <si>
    <t>ใบสั่งจ้าง 106/2568 ลงวันที่ 25 กรกฎาคม 2568</t>
  </si>
  <si>
    <t>ใบสั่งจ้าง 107/2568 ลงวันที่ 29 กรกฎาคม 2568</t>
  </si>
  <si>
    <t>สัญญาจ้างก่อสร้าง 63/2568 ลงวันที่ 30 กรกฎาคม 2568</t>
  </si>
  <si>
    <t>สัญญาจ้างก่อสร้าง 64/2568 ลงวันที่ 30 กรกฎาคม 2568</t>
  </si>
  <si>
    <t>สัญญาจ้างก่อสร้าง 65/2568 ลงวันที่ 30 กรกฎาคม 2568</t>
  </si>
  <si>
    <t>สัญญาจ้างก่อสร้าง 66/2568 ลงวันที่ 30 กรกฎาคม 2568</t>
  </si>
  <si>
    <t>ห้างหุ้นส่วนจำกัด อุดรอร่าม เอ็นจิเนียริ่ง / 44,750 บาท</t>
  </si>
  <si>
    <t>สัญญาจ้างก่อสร้าง 67/2568 ลงวันที่ 29 สิงหาคม 2568</t>
  </si>
  <si>
    <t>สัญญาจ้างก่อสร้าง 68/2568 ลงวันที่ 29 สิงหาคม 2568</t>
  </si>
  <si>
    <t>สัญญาจ้างก่อสร้าง 69/2568 ลงวันที่ 29 สิงหาคม 2568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</si>
  <si>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</si>
  <si>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</si>
  <si>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</si>
  <si>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</si>
  <si>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</si>
  <si>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</si>
  <si>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</si>
  <si>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</si>
  <si>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</si>
  <si>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</si>
  <si>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</si>
  <si>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</si>
  <si>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</si>
  <si>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</si>
  <si>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</si>
  <si>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</si>
  <si>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</si>
  <si>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</si>
  <si>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</si>
  <si>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</si>
  <si>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</si>
  <si>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สัญญาจ้างก่อสร้าง 70/2568 ลงวันที่ 26 กันยายน 2568</t>
  </si>
  <si>
    <t>ใบสั่งซื้อ 48/2568
ลงวันที่ 9 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</si>
</sst>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  <font>
      <sz val="18"/>
      <color theme="1"/>
      <name val="TH SarabunPSK"/>
      <family val="2"/>
    </font>
    <font>
      <sz val="2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8"/>
      <name val="Calibri"/>
      <family val="2"/>
      <charset val="222"/>
      <scheme val="minor"/>
    </font>
    <font>
      <b/>
      <u/>
      <sz val="16"/>
      <color rgb="FF000000"/>
      <name val="TH Sarabun New"/>
      <family val="2"/>
    </font>
    <font>
      <b/>
      <sz val="16"/>
      <color rgb="FF000000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rgb="FFFF0000"/>
      <name val="TH Sarabun New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 New"/>
      <family val="2"/>
    </font>
    <font>
      <b/>
      <sz val="16"/>
      <name val="TH SarabunIT๙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2" xfId="0" applyFont="1" applyBorder="1" applyAlignment="1">
      <alignment horizontal="center"/>
    </xf>
    <xf numFmtId="0" fontId="8" fillId="0" borderId="2" xfId="0" applyFont="1" applyBorder="1"/>
    <xf numFmtId="0" fontId="7" fillId="0" borderId="2" xfId="0" applyFont="1" applyBorder="1" applyAlignment="1">
      <alignment horizontal="right"/>
    </xf>
    <xf numFmtId="43" fontId="7" fillId="0" borderId="2" xfId="1" applyFont="1" applyBorder="1"/>
    <xf numFmtId="43" fontId="7" fillId="0" borderId="2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14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43" fontId="12" fillId="0" borderId="0" xfId="1" applyFont="1" applyBorder="1" applyAlignment="1">
      <alignment horizontal="right" vertical="top"/>
    </xf>
    <xf numFmtId="0" fontId="12" fillId="0" borderId="0" xfId="0" applyFont="1" applyAlignment="1">
      <alignment horizontal="center"/>
    </xf>
    <xf numFmtId="43" fontId="15" fillId="0" borderId="0" xfId="1" applyFont="1" applyAlignment="1">
      <alignment horizontal="right" vertical="top"/>
    </xf>
    <xf numFmtId="164" fontId="12" fillId="0" borderId="0" xfId="1" applyNumberFormat="1" applyFont="1" applyAlignment="1">
      <alignment horizontal="right" vertical="top"/>
    </xf>
    <xf numFmtId="0" fontId="12" fillId="0" borderId="0" xfId="0" applyFont="1" applyAlignment="1">
      <alignment vertical="top"/>
    </xf>
    <xf numFmtId="0" fontId="12" fillId="0" borderId="2" xfId="0" applyFont="1" applyBorder="1" applyAlignment="1">
      <alignment horizontal="left" vertical="top"/>
    </xf>
    <xf numFmtId="43" fontId="12" fillId="0" borderId="0" xfId="1" applyFont="1" applyBorder="1" applyAlignment="1">
      <alignment horizontal="center"/>
    </xf>
    <xf numFmtId="43" fontId="12" fillId="0" borderId="0" xfId="1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43" fontId="15" fillId="0" borderId="0" xfId="1" applyFont="1"/>
    <xf numFmtId="164" fontId="12" fillId="0" borderId="0" xfId="1" applyNumberFormat="1" applyFont="1"/>
    <xf numFmtId="0" fontId="12" fillId="0" borderId="2" xfId="0" applyFont="1" applyBorder="1" applyAlignment="1">
      <alignment horizontal="left" vertical="top" wrapText="1"/>
    </xf>
    <xf numFmtId="43" fontId="12" fillId="0" borderId="2" xfId="1" applyFont="1" applyBorder="1" applyAlignment="1">
      <alignment horizontal="left" vertical="top"/>
    </xf>
    <xf numFmtId="0" fontId="12" fillId="0" borderId="2" xfId="0" applyFont="1" applyBorder="1" applyAlignment="1">
      <alignment horizontal="center" vertical="top"/>
    </xf>
    <xf numFmtId="49" fontId="12" fillId="0" borderId="2" xfId="0" applyNumberFormat="1" applyFont="1" applyBorder="1" applyAlignment="1">
      <alignment horizontal="left" vertical="top" wrapText="1"/>
    </xf>
    <xf numFmtId="43" fontId="12" fillId="0" borderId="2" xfId="1" applyFont="1" applyBorder="1" applyAlignment="1">
      <alignment horizontal="right" vertical="top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top" wrapText="1"/>
    </xf>
    <xf numFmtId="43" fontId="12" fillId="0" borderId="2" xfId="1" applyFont="1" applyBorder="1" applyAlignment="1">
      <alignment vertical="top"/>
    </xf>
    <xf numFmtId="0" fontId="12" fillId="0" borderId="2" xfId="0" applyFont="1" applyBorder="1" applyAlignment="1">
      <alignment vertical="center" wrapText="1"/>
    </xf>
    <xf numFmtId="49" fontId="12" fillId="0" borderId="2" xfId="0" applyNumberFormat="1" applyFont="1" applyBorder="1" applyAlignment="1">
      <alignment vertical="top" wrapText="1"/>
    </xf>
    <xf numFmtId="43" fontId="12" fillId="0" borderId="2" xfId="1" applyFont="1" applyBorder="1" applyAlignment="1">
      <alignment horizontal="center" vertical="top"/>
    </xf>
    <xf numFmtId="43" fontId="12" fillId="0" borderId="0" xfId="0" applyNumberFormat="1" applyFont="1"/>
    <xf numFmtId="0" fontId="12" fillId="0" borderId="2" xfId="0" applyFont="1" applyBorder="1" applyAlignment="1">
      <alignment horizontal="center" vertical="top" wrapText="1"/>
    </xf>
    <xf numFmtId="0" fontId="16" fillId="0" borderId="0" xfId="0" applyFont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43" fontId="16" fillId="0" borderId="0" xfId="1" applyFont="1" applyBorder="1" applyAlignment="1">
      <alignment horizontal="center"/>
    </xf>
    <xf numFmtId="43" fontId="16" fillId="0" borderId="0" xfId="1" applyFont="1" applyBorder="1" applyAlignment="1">
      <alignment horizontal="center" vertical="center"/>
    </xf>
    <xf numFmtId="43" fontId="17" fillId="0" borderId="0" xfId="1" applyFont="1"/>
    <xf numFmtId="164" fontId="16" fillId="0" borderId="0" xfId="1" applyNumberFormat="1" applyFont="1"/>
    <xf numFmtId="0" fontId="18" fillId="0" borderId="0" xfId="0" applyFont="1"/>
    <xf numFmtId="0" fontId="16" fillId="0" borderId="2" xfId="0" applyFont="1" applyBorder="1" applyAlignment="1">
      <alignment horizontal="left" vertical="top" wrapText="1"/>
    </xf>
    <xf numFmtId="43" fontId="16" fillId="0" borderId="2" xfId="1" applyFont="1" applyBorder="1" applyAlignment="1">
      <alignment horizontal="right" vertical="top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vertical="top" wrapText="1"/>
    </xf>
    <xf numFmtId="49" fontId="16" fillId="0" borderId="2" xfId="0" applyNumberFormat="1" applyFont="1" applyBorder="1" applyAlignment="1">
      <alignment vertical="top" wrapText="1"/>
    </xf>
    <xf numFmtId="43" fontId="12" fillId="0" borderId="0" xfId="1" applyFont="1"/>
    <xf numFmtId="43" fontId="12" fillId="0" borderId="2" xfId="1" applyFont="1" applyBorder="1" applyAlignment="1">
      <alignment horizontal="center" vertical="top" wrapText="1"/>
    </xf>
    <xf numFmtId="43" fontId="12" fillId="0" borderId="2" xfId="1" applyFont="1" applyBorder="1" applyAlignment="1">
      <alignment vertical="top" wrapText="1"/>
    </xf>
    <xf numFmtId="0" fontId="14" fillId="0" borderId="2" xfId="0" applyFont="1" applyBorder="1" applyAlignment="1">
      <alignment horizontal="center" vertical="center"/>
    </xf>
    <xf numFmtId="164" fontId="14" fillId="0" borderId="2" xfId="1" applyNumberFormat="1" applyFont="1" applyBorder="1" applyAlignment="1">
      <alignment horizontal="center" vertical="center" wrapText="1"/>
    </xf>
    <xf numFmtId="164" fontId="14" fillId="0" borderId="2" xfId="1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43" fontId="19" fillId="0" borderId="2" xfId="1" applyFont="1" applyBorder="1" applyAlignment="1">
      <alignment horizontal="right" vertical="top"/>
    </xf>
    <xf numFmtId="0" fontId="12" fillId="0" borderId="0" xfId="0" applyFont="1" applyAlignment="1">
      <alignment horizontal="center" vertical="top"/>
    </xf>
    <xf numFmtId="43" fontId="19" fillId="0" borderId="2" xfId="1" applyFont="1" applyBorder="1" applyAlignment="1">
      <alignment horizontal="center"/>
    </xf>
    <xf numFmtId="43" fontId="19" fillId="0" borderId="2" xfId="1" applyFont="1" applyBorder="1" applyAlignment="1">
      <alignment horizontal="center" vertical="center"/>
    </xf>
    <xf numFmtId="43" fontId="19" fillId="0" borderId="2" xfId="1" applyFont="1" applyBorder="1" applyAlignment="1">
      <alignment horizontal="center" vertical="top"/>
    </xf>
    <xf numFmtId="43" fontId="12" fillId="0" borderId="0" xfId="1" applyFont="1" applyBorder="1" applyAlignment="1">
      <alignment horizontal="center" vertical="top"/>
    </xf>
    <xf numFmtId="43" fontId="15" fillId="0" borderId="0" xfId="1" applyFont="1" applyAlignment="1">
      <alignment vertical="top"/>
    </xf>
    <xf numFmtId="164" fontId="12" fillId="0" borderId="0" xfId="1" applyNumberFormat="1" applyFont="1" applyAlignment="1">
      <alignment vertical="top"/>
    </xf>
    <xf numFmtId="0" fontId="12" fillId="0" borderId="2" xfId="0" applyFont="1" applyBorder="1" applyAlignment="1">
      <alignment vertical="top"/>
    </xf>
    <xf numFmtId="43" fontId="20" fillId="0" borderId="2" xfId="1" applyFont="1" applyBorder="1" applyAlignment="1">
      <alignment horizontal="center"/>
    </xf>
    <xf numFmtId="43" fontId="20" fillId="0" borderId="2" xfId="1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vertical="top"/>
    </xf>
    <xf numFmtId="0" fontId="19" fillId="0" borderId="0" xfId="0" applyFont="1" applyAlignment="1">
      <alignment vertical="top"/>
    </xf>
    <xf numFmtId="43" fontId="14" fillId="0" borderId="2" xfId="1" applyFont="1" applyBorder="1" applyAlignment="1">
      <alignment horizontal="center"/>
    </xf>
    <xf numFmtId="43" fontId="14" fillId="0" borderId="2" xfId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top" wrapText="1"/>
    </xf>
    <xf numFmtId="49" fontId="12" fillId="2" borderId="2" xfId="0" applyNumberFormat="1" applyFont="1" applyFill="1" applyBorder="1" applyAlignment="1">
      <alignment horizontal="left" vertical="top" wrapText="1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8198A-E990-426A-BBAB-1442967A62B5}">
  <dimension ref="A1:O18"/>
  <sheetViews>
    <sheetView zoomScaleNormal="100" workbookViewId="0">
      <selection activeCell="L11" sqref="L11"/>
    </sheetView>
  </sheetViews>
  <sheetFormatPr defaultRowHeight="24.6"/>
  <cols>
    <col min="1" max="3" width="9.109375" style="1"/>
    <col min="4" max="4" width="38" style="1" customWidth="1"/>
    <col min="5" max="5" width="14.109375" style="1" customWidth="1"/>
    <col min="6" max="6" width="23.33203125" style="1" customWidth="1"/>
    <col min="7" max="8" width="9.109375" style="1"/>
    <col min="9" max="9" width="18.6640625" style="1" customWidth="1"/>
    <col min="10" max="10" width="4.109375" style="1" customWidth="1"/>
    <col min="11" max="259" width="9.109375" style="1"/>
    <col min="260" max="260" width="20.88671875" style="1" bestFit="1" customWidth="1"/>
    <col min="261" max="261" width="14.109375" style="1" customWidth="1"/>
    <col min="262" max="262" width="23.33203125" style="1" customWidth="1"/>
    <col min="263" max="515" width="9.109375" style="1"/>
    <col min="516" max="516" width="20.88671875" style="1" bestFit="1" customWidth="1"/>
    <col min="517" max="517" width="14.109375" style="1" customWidth="1"/>
    <col min="518" max="518" width="23.33203125" style="1" customWidth="1"/>
    <col min="519" max="771" width="9.109375" style="1"/>
    <col min="772" max="772" width="20.88671875" style="1" bestFit="1" customWidth="1"/>
    <col min="773" max="773" width="14.109375" style="1" customWidth="1"/>
    <col min="774" max="774" width="23.33203125" style="1" customWidth="1"/>
    <col min="775" max="1027" width="9.109375" style="1"/>
    <col min="1028" max="1028" width="20.88671875" style="1" bestFit="1" customWidth="1"/>
    <col min="1029" max="1029" width="14.109375" style="1" customWidth="1"/>
    <col min="1030" max="1030" width="23.33203125" style="1" customWidth="1"/>
    <col min="1031" max="1283" width="9.109375" style="1"/>
    <col min="1284" max="1284" width="20.88671875" style="1" bestFit="1" customWidth="1"/>
    <col min="1285" max="1285" width="14.109375" style="1" customWidth="1"/>
    <col min="1286" max="1286" width="23.33203125" style="1" customWidth="1"/>
    <col min="1287" max="1539" width="9.109375" style="1"/>
    <col min="1540" max="1540" width="20.88671875" style="1" bestFit="1" customWidth="1"/>
    <col min="1541" max="1541" width="14.109375" style="1" customWidth="1"/>
    <col min="1542" max="1542" width="23.33203125" style="1" customWidth="1"/>
    <col min="1543" max="1795" width="9.109375" style="1"/>
    <col min="1796" max="1796" width="20.88671875" style="1" bestFit="1" customWidth="1"/>
    <col min="1797" max="1797" width="14.109375" style="1" customWidth="1"/>
    <col min="1798" max="1798" width="23.33203125" style="1" customWidth="1"/>
    <col min="1799" max="2051" width="9.109375" style="1"/>
    <col min="2052" max="2052" width="20.88671875" style="1" bestFit="1" customWidth="1"/>
    <col min="2053" max="2053" width="14.109375" style="1" customWidth="1"/>
    <col min="2054" max="2054" width="23.33203125" style="1" customWidth="1"/>
    <col min="2055" max="2307" width="9.109375" style="1"/>
    <col min="2308" max="2308" width="20.88671875" style="1" bestFit="1" customWidth="1"/>
    <col min="2309" max="2309" width="14.109375" style="1" customWidth="1"/>
    <col min="2310" max="2310" width="23.33203125" style="1" customWidth="1"/>
    <col min="2311" max="2563" width="9.109375" style="1"/>
    <col min="2564" max="2564" width="20.88671875" style="1" bestFit="1" customWidth="1"/>
    <col min="2565" max="2565" width="14.109375" style="1" customWidth="1"/>
    <col min="2566" max="2566" width="23.33203125" style="1" customWidth="1"/>
    <col min="2567" max="2819" width="9.109375" style="1"/>
    <col min="2820" max="2820" width="20.88671875" style="1" bestFit="1" customWidth="1"/>
    <col min="2821" max="2821" width="14.109375" style="1" customWidth="1"/>
    <col min="2822" max="2822" width="23.33203125" style="1" customWidth="1"/>
    <col min="2823" max="3075" width="9.109375" style="1"/>
    <col min="3076" max="3076" width="20.88671875" style="1" bestFit="1" customWidth="1"/>
    <col min="3077" max="3077" width="14.109375" style="1" customWidth="1"/>
    <col min="3078" max="3078" width="23.33203125" style="1" customWidth="1"/>
    <col min="3079" max="3331" width="9.109375" style="1"/>
    <col min="3332" max="3332" width="20.88671875" style="1" bestFit="1" customWidth="1"/>
    <col min="3333" max="3333" width="14.109375" style="1" customWidth="1"/>
    <col min="3334" max="3334" width="23.33203125" style="1" customWidth="1"/>
    <col min="3335" max="3587" width="9.109375" style="1"/>
    <col min="3588" max="3588" width="20.88671875" style="1" bestFit="1" customWidth="1"/>
    <col min="3589" max="3589" width="14.109375" style="1" customWidth="1"/>
    <col min="3590" max="3590" width="23.33203125" style="1" customWidth="1"/>
    <col min="3591" max="3843" width="9.109375" style="1"/>
    <col min="3844" max="3844" width="20.88671875" style="1" bestFit="1" customWidth="1"/>
    <col min="3845" max="3845" width="14.109375" style="1" customWidth="1"/>
    <col min="3846" max="3846" width="23.33203125" style="1" customWidth="1"/>
    <col min="3847" max="4099" width="9.109375" style="1"/>
    <col min="4100" max="4100" width="20.88671875" style="1" bestFit="1" customWidth="1"/>
    <col min="4101" max="4101" width="14.109375" style="1" customWidth="1"/>
    <col min="4102" max="4102" width="23.33203125" style="1" customWidth="1"/>
    <col min="4103" max="4355" width="9.109375" style="1"/>
    <col min="4356" max="4356" width="20.88671875" style="1" bestFit="1" customWidth="1"/>
    <col min="4357" max="4357" width="14.109375" style="1" customWidth="1"/>
    <col min="4358" max="4358" width="23.33203125" style="1" customWidth="1"/>
    <col min="4359" max="4611" width="9.109375" style="1"/>
    <col min="4612" max="4612" width="20.88671875" style="1" bestFit="1" customWidth="1"/>
    <col min="4613" max="4613" width="14.109375" style="1" customWidth="1"/>
    <col min="4614" max="4614" width="23.33203125" style="1" customWidth="1"/>
    <col min="4615" max="4867" width="9.109375" style="1"/>
    <col min="4868" max="4868" width="20.88671875" style="1" bestFit="1" customWidth="1"/>
    <col min="4869" max="4869" width="14.109375" style="1" customWidth="1"/>
    <col min="4870" max="4870" width="23.33203125" style="1" customWidth="1"/>
    <col min="4871" max="5123" width="9.109375" style="1"/>
    <col min="5124" max="5124" width="20.88671875" style="1" bestFit="1" customWidth="1"/>
    <col min="5125" max="5125" width="14.109375" style="1" customWidth="1"/>
    <col min="5126" max="5126" width="23.33203125" style="1" customWidth="1"/>
    <col min="5127" max="5379" width="9.109375" style="1"/>
    <col min="5380" max="5380" width="20.88671875" style="1" bestFit="1" customWidth="1"/>
    <col min="5381" max="5381" width="14.109375" style="1" customWidth="1"/>
    <col min="5382" max="5382" width="23.33203125" style="1" customWidth="1"/>
    <col min="5383" max="5635" width="9.109375" style="1"/>
    <col min="5636" max="5636" width="20.88671875" style="1" bestFit="1" customWidth="1"/>
    <col min="5637" max="5637" width="14.109375" style="1" customWidth="1"/>
    <col min="5638" max="5638" width="23.33203125" style="1" customWidth="1"/>
    <col min="5639" max="5891" width="9.109375" style="1"/>
    <col min="5892" max="5892" width="20.88671875" style="1" bestFit="1" customWidth="1"/>
    <col min="5893" max="5893" width="14.109375" style="1" customWidth="1"/>
    <col min="5894" max="5894" width="23.33203125" style="1" customWidth="1"/>
    <col min="5895" max="6147" width="9.109375" style="1"/>
    <col min="6148" max="6148" width="20.88671875" style="1" bestFit="1" customWidth="1"/>
    <col min="6149" max="6149" width="14.109375" style="1" customWidth="1"/>
    <col min="6150" max="6150" width="23.33203125" style="1" customWidth="1"/>
    <col min="6151" max="6403" width="9.109375" style="1"/>
    <col min="6404" max="6404" width="20.88671875" style="1" bestFit="1" customWidth="1"/>
    <col min="6405" max="6405" width="14.109375" style="1" customWidth="1"/>
    <col min="6406" max="6406" width="23.33203125" style="1" customWidth="1"/>
    <col min="6407" max="6659" width="9.109375" style="1"/>
    <col min="6660" max="6660" width="20.88671875" style="1" bestFit="1" customWidth="1"/>
    <col min="6661" max="6661" width="14.109375" style="1" customWidth="1"/>
    <col min="6662" max="6662" width="23.33203125" style="1" customWidth="1"/>
    <col min="6663" max="6915" width="9.109375" style="1"/>
    <col min="6916" max="6916" width="20.88671875" style="1" bestFit="1" customWidth="1"/>
    <col min="6917" max="6917" width="14.109375" style="1" customWidth="1"/>
    <col min="6918" max="6918" width="23.33203125" style="1" customWidth="1"/>
    <col min="6919" max="7171" width="9.109375" style="1"/>
    <col min="7172" max="7172" width="20.88671875" style="1" bestFit="1" customWidth="1"/>
    <col min="7173" max="7173" width="14.109375" style="1" customWidth="1"/>
    <col min="7174" max="7174" width="23.33203125" style="1" customWidth="1"/>
    <col min="7175" max="7427" width="9.109375" style="1"/>
    <col min="7428" max="7428" width="20.88671875" style="1" bestFit="1" customWidth="1"/>
    <col min="7429" max="7429" width="14.109375" style="1" customWidth="1"/>
    <col min="7430" max="7430" width="23.33203125" style="1" customWidth="1"/>
    <col min="7431" max="7683" width="9.109375" style="1"/>
    <col min="7684" max="7684" width="20.88671875" style="1" bestFit="1" customWidth="1"/>
    <col min="7685" max="7685" width="14.109375" style="1" customWidth="1"/>
    <col min="7686" max="7686" width="23.33203125" style="1" customWidth="1"/>
    <col min="7687" max="7939" width="9.109375" style="1"/>
    <col min="7940" max="7940" width="20.88671875" style="1" bestFit="1" customWidth="1"/>
    <col min="7941" max="7941" width="14.109375" style="1" customWidth="1"/>
    <col min="7942" max="7942" width="23.33203125" style="1" customWidth="1"/>
    <col min="7943" max="8195" width="9.109375" style="1"/>
    <col min="8196" max="8196" width="20.88671875" style="1" bestFit="1" customWidth="1"/>
    <col min="8197" max="8197" width="14.109375" style="1" customWidth="1"/>
    <col min="8198" max="8198" width="23.33203125" style="1" customWidth="1"/>
    <col min="8199" max="8451" width="9.109375" style="1"/>
    <col min="8452" max="8452" width="20.88671875" style="1" bestFit="1" customWidth="1"/>
    <col min="8453" max="8453" width="14.109375" style="1" customWidth="1"/>
    <col min="8454" max="8454" width="23.33203125" style="1" customWidth="1"/>
    <col min="8455" max="8707" width="9.109375" style="1"/>
    <col min="8708" max="8708" width="20.88671875" style="1" bestFit="1" customWidth="1"/>
    <col min="8709" max="8709" width="14.109375" style="1" customWidth="1"/>
    <col min="8710" max="8710" width="23.33203125" style="1" customWidth="1"/>
    <col min="8711" max="8963" width="9.109375" style="1"/>
    <col min="8964" max="8964" width="20.88671875" style="1" bestFit="1" customWidth="1"/>
    <col min="8965" max="8965" width="14.109375" style="1" customWidth="1"/>
    <col min="8966" max="8966" width="23.33203125" style="1" customWidth="1"/>
    <col min="8967" max="9219" width="9.109375" style="1"/>
    <col min="9220" max="9220" width="20.88671875" style="1" bestFit="1" customWidth="1"/>
    <col min="9221" max="9221" width="14.109375" style="1" customWidth="1"/>
    <col min="9222" max="9222" width="23.33203125" style="1" customWidth="1"/>
    <col min="9223" max="9475" width="9.109375" style="1"/>
    <col min="9476" max="9476" width="20.88671875" style="1" bestFit="1" customWidth="1"/>
    <col min="9477" max="9477" width="14.109375" style="1" customWidth="1"/>
    <col min="9478" max="9478" width="23.33203125" style="1" customWidth="1"/>
    <col min="9479" max="9731" width="9.109375" style="1"/>
    <col min="9732" max="9732" width="20.88671875" style="1" bestFit="1" customWidth="1"/>
    <col min="9733" max="9733" width="14.109375" style="1" customWidth="1"/>
    <col min="9734" max="9734" width="23.33203125" style="1" customWidth="1"/>
    <col min="9735" max="9987" width="9.109375" style="1"/>
    <col min="9988" max="9988" width="20.88671875" style="1" bestFit="1" customWidth="1"/>
    <col min="9989" max="9989" width="14.109375" style="1" customWidth="1"/>
    <col min="9990" max="9990" width="23.33203125" style="1" customWidth="1"/>
    <col min="9991" max="10243" width="9.109375" style="1"/>
    <col min="10244" max="10244" width="20.88671875" style="1" bestFit="1" customWidth="1"/>
    <col min="10245" max="10245" width="14.109375" style="1" customWidth="1"/>
    <col min="10246" max="10246" width="23.33203125" style="1" customWidth="1"/>
    <col min="10247" max="10499" width="9.109375" style="1"/>
    <col min="10500" max="10500" width="20.88671875" style="1" bestFit="1" customWidth="1"/>
    <col min="10501" max="10501" width="14.109375" style="1" customWidth="1"/>
    <col min="10502" max="10502" width="23.33203125" style="1" customWidth="1"/>
    <col min="10503" max="10755" width="9.109375" style="1"/>
    <col min="10756" max="10756" width="20.88671875" style="1" bestFit="1" customWidth="1"/>
    <col min="10757" max="10757" width="14.109375" style="1" customWidth="1"/>
    <col min="10758" max="10758" width="23.33203125" style="1" customWidth="1"/>
    <col min="10759" max="11011" width="9.109375" style="1"/>
    <col min="11012" max="11012" width="20.88671875" style="1" bestFit="1" customWidth="1"/>
    <col min="11013" max="11013" width="14.109375" style="1" customWidth="1"/>
    <col min="11014" max="11014" width="23.33203125" style="1" customWidth="1"/>
    <col min="11015" max="11267" width="9.109375" style="1"/>
    <col min="11268" max="11268" width="20.88671875" style="1" bestFit="1" customWidth="1"/>
    <col min="11269" max="11269" width="14.109375" style="1" customWidth="1"/>
    <col min="11270" max="11270" width="23.33203125" style="1" customWidth="1"/>
    <col min="11271" max="11523" width="9.109375" style="1"/>
    <col min="11524" max="11524" width="20.88671875" style="1" bestFit="1" customWidth="1"/>
    <col min="11525" max="11525" width="14.109375" style="1" customWidth="1"/>
    <col min="11526" max="11526" width="23.33203125" style="1" customWidth="1"/>
    <col min="11527" max="11779" width="9.109375" style="1"/>
    <col min="11780" max="11780" width="20.88671875" style="1" bestFit="1" customWidth="1"/>
    <col min="11781" max="11781" width="14.109375" style="1" customWidth="1"/>
    <col min="11782" max="11782" width="23.33203125" style="1" customWidth="1"/>
    <col min="11783" max="12035" width="9.109375" style="1"/>
    <col min="12036" max="12036" width="20.88671875" style="1" bestFit="1" customWidth="1"/>
    <col min="12037" max="12037" width="14.109375" style="1" customWidth="1"/>
    <col min="12038" max="12038" width="23.33203125" style="1" customWidth="1"/>
    <col min="12039" max="12291" width="9.109375" style="1"/>
    <col min="12292" max="12292" width="20.88671875" style="1" bestFit="1" customWidth="1"/>
    <col min="12293" max="12293" width="14.109375" style="1" customWidth="1"/>
    <col min="12294" max="12294" width="23.33203125" style="1" customWidth="1"/>
    <col min="12295" max="12547" width="9.109375" style="1"/>
    <col min="12548" max="12548" width="20.88671875" style="1" bestFit="1" customWidth="1"/>
    <col min="12549" max="12549" width="14.109375" style="1" customWidth="1"/>
    <col min="12550" max="12550" width="23.33203125" style="1" customWidth="1"/>
    <col min="12551" max="12803" width="9.109375" style="1"/>
    <col min="12804" max="12804" width="20.88671875" style="1" bestFit="1" customWidth="1"/>
    <col min="12805" max="12805" width="14.109375" style="1" customWidth="1"/>
    <col min="12806" max="12806" width="23.33203125" style="1" customWidth="1"/>
    <col min="12807" max="13059" width="9.109375" style="1"/>
    <col min="13060" max="13060" width="20.88671875" style="1" bestFit="1" customWidth="1"/>
    <col min="13061" max="13061" width="14.109375" style="1" customWidth="1"/>
    <col min="13062" max="13062" width="23.33203125" style="1" customWidth="1"/>
    <col min="13063" max="13315" width="9.109375" style="1"/>
    <col min="13316" max="13316" width="20.88671875" style="1" bestFit="1" customWidth="1"/>
    <col min="13317" max="13317" width="14.109375" style="1" customWidth="1"/>
    <col min="13318" max="13318" width="23.33203125" style="1" customWidth="1"/>
    <col min="13319" max="13571" width="9.109375" style="1"/>
    <col min="13572" max="13572" width="20.88671875" style="1" bestFit="1" customWidth="1"/>
    <col min="13573" max="13573" width="14.109375" style="1" customWidth="1"/>
    <col min="13574" max="13574" width="23.33203125" style="1" customWidth="1"/>
    <col min="13575" max="13827" width="9.109375" style="1"/>
    <col min="13828" max="13828" width="20.88671875" style="1" bestFit="1" customWidth="1"/>
    <col min="13829" max="13829" width="14.109375" style="1" customWidth="1"/>
    <col min="13830" max="13830" width="23.33203125" style="1" customWidth="1"/>
    <col min="13831" max="14083" width="9.109375" style="1"/>
    <col min="14084" max="14084" width="20.88671875" style="1" bestFit="1" customWidth="1"/>
    <col min="14085" max="14085" width="14.109375" style="1" customWidth="1"/>
    <col min="14086" max="14086" width="23.33203125" style="1" customWidth="1"/>
    <col min="14087" max="14339" width="9.109375" style="1"/>
    <col min="14340" max="14340" width="20.88671875" style="1" bestFit="1" customWidth="1"/>
    <col min="14341" max="14341" width="14.109375" style="1" customWidth="1"/>
    <col min="14342" max="14342" width="23.33203125" style="1" customWidth="1"/>
    <col min="14343" max="14595" width="9.109375" style="1"/>
    <col min="14596" max="14596" width="20.88671875" style="1" bestFit="1" customWidth="1"/>
    <col min="14597" max="14597" width="14.109375" style="1" customWidth="1"/>
    <col min="14598" max="14598" width="23.33203125" style="1" customWidth="1"/>
    <col min="14599" max="14851" width="9.109375" style="1"/>
    <col min="14852" max="14852" width="20.88671875" style="1" bestFit="1" customWidth="1"/>
    <col min="14853" max="14853" width="14.109375" style="1" customWidth="1"/>
    <col min="14854" max="14854" width="23.33203125" style="1" customWidth="1"/>
    <col min="14855" max="15107" width="9.109375" style="1"/>
    <col min="15108" max="15108" width="20.88671875" style="1" bestFit="1" customWidth="1"/>
    <col min="15109" max="15109" width="14.109375" style="1" customWidth="1"/>
    <col min="15110" max="15110" width="23.33203125" style="1" customWidth="1"/>
    <col min="15111" max="15363" width="9.109375" style="1"/>
    <col min="15364" max="15364" width="20.88671875" style="1" bestFit="1" customWidth="1"/>
    <col min="15365" max="15365" width="14.109375" style="1" customWidth="1"/>
    <col min="15366" max="15366" width="23.33203125" style="1" customWidth="1"/>
    <col min="15367" max="15619" width="9.109375" style="1"/>
    <col min="15620" max="15620" width="20.88671875" style="1" bestFit="1" customWidth="1"/>
    <col min="15621" max="15621" width="14.109375" style="1" customWidth="1"/>
    <col min="15622" max="15622" width="23.33203125" style="1" customWidth="1"/>
    <col min="15623" max="15875" width="9.109375" style="1"/>
    <col min="15876" max="15876" width="20.88671875" style="1" bestFit="1" customWidth="1"/>
    <col min="15877" max="15877" width="14.109375" style="1" customWidth="1"/>
    <col min="15878" max="15878" width="23.33203125" style="1" customWidth="1"/>
    <col min="15879" max="16131" width="9.109375" style="1"/>
    <col min="16132" max="16132" width="20.88671875" style="1" bestFit="1" customWidth="1"/>
    <col min="16133" max="16133" width="14.109375" style="1" customWidth="1"/>
    <col min="16134" max="16134" width="23.33203125" style="1" customWidth="1"/>
    <col min="16135" max="16384" width="9.109375" style="1"/>
  </cols>
  <sheetData>
    <row r="1" spans="1:15" ht="30.6" customHeight="1">
      <c r="A1" s="98" t="s">
        <v>495</v>
      </c>
      <c r="B1" s="98"/>
      <c r="C1" s="98"/>
      <c r="D1" s="98"/>
      <c r="E1" s="98"/>
      <c r="F1" s="98"/>
      <c r="G1" s="98"/>
      <c r="H1" s="98"/>
      <c r="I1" s="98"/>
      <c r="J1" s="98"/>
      <c r="K1" s="10"/>
      <c r="L1" s="3"/>
      <c r="M1" s="4"/>
      <c r="N1" s="4"/>
      <c r="O1" s="4"/>
    </row>
    <row r="2" spans="1:15" ht="34.799999999999997" customHeight="1">
      <c r="A2" s="15" t="s">
        <v>505</v>
      </c>
    </row>
    <row r="3" spans="1:15">
      <c r="D3" s="5" t="s">
        <v>0</v>
      </c>
      <c r="E3" s="5" t="s">
        <v>1</v>
      </c>
      <c r="F3" s="5" t="s">
        <v>2</v>
      </c>
    </row>
    <row r="4" spans="1:15">
      <c r="D4" s="6" t="s">
        <v>3</v>
      </c>
      <c r="E4" s="5" t="s">
        <v>6</v>
      </c>
      <c r="F4" s="7" t="s">
        <v>6</v>
      </c>
    </row>
    <row r="5" spans="1:15">
      <c r="D5" s="6" t="s">
        <v>4</v>
      </c>
      <c r="E5" s="5" t="s">
        <v>6</v>
      </c>
      <c r="F5" s="7" t="s">
        <v>6</v>
      </c>
    </row>
    <row r="6" spans="1:15">
      <c r="D6" s="6" t="s">
        <v>5</v>
      </c>
      <c r="E6" s="5">
        <v>162</v>
      </c>
      <c r="F6" s="8">
        <v>30045329.609999999</v>
      </c>
    </row>
    <row r="7" spans="1:15">
      <c r="D7" s="6" t="s">
        <v>494</v>
      </c>
      <c r="E7" s="5">
        <v>2</v>
      </c>
      <c r="F7" s="8">
        <v>7733000</v>
      </c>
    </row>
    <row r="8" spans="1:15">
      <c r="D8" s="6" t="s">
        <v>7</v>
      </c>
      <c r="E8" s="5" t="s">
        <v>6</v>
      </c>
      <c r="F8" s="7" t="s">
        <v>6</v>
      </c>
    </row>
    <row r="9" spans="1:15">
      <c r="D9" s="5" t="s">
        <v>8</v>
      </c>
      <c r="E9" s="5">
        <f>SUM(E4:E8)</f>
        <v>164</v>
      </c>
      <c r="F9" s="9">
        <f>SUM(F4:F8)</f>
        <v>37778329.609999999</v>
      </c>
    </row>
    <row r="10" spans="1:15" ht="27">
      <c r="A10" s="2" t="s">
        <v>503</v>
      </c>
    </row>
    <row r="11" spans="1:15">
      <c r="A11" s="11" t="s">
        <v>497</v>
      </c>
    </row>
    <row r="12" spans="1:15" ht="50.4" customHeight="1">
      <c r="A12" s="13"/>
      <c r="B12" s="96" t="s">
        <v>500</v>
      </c>
      <c r="C12" s="96"/>
      <c r="D12" s="96"/>
      <c r="E12" s="96"/>
      <c r="F12" s="96"/>
      <c r="G12" s="96"/>
      <c r="H12" s="96"/>
      <c r="I12" s="96"/>
      <c r="J12" s="13"/>
    </row>
    <row r="13" spans="1:15">
      <c r="A13" s="14"/>
      <c r="B13" s="97" t="s">
        <v>496</v>
      </c>
      <c r="C13" s="97"/>
      <c r="D13" s="97"/>
      <c r="E13" s="97"/>
      <c r="F13" s="97"/>
      <c r="G13" s="97"/>
      <c r="H13" s="97"/>
      <c r="I13" s="97"/>
      <c r="J13" s="14"/>
    </row>
    <row r="14" spans="1:15">
      <c r="A14" s="11" t="s">
        <v>498</v>
      </c>
    </row>
    <row r="15" spans="1:15" ht="49.8" customHeight="1">
      <c r="A15" s="13"/>
      <c r="B15" s="96" t="s">
        <v>501</v>
      </c>
      <c r="C15" s="96"/>
      <c r="D15" s="96"/>
      <c r="E15" s="96"/>
      <c r="F15" s="96"/>
      <c r="G15" s="96"/>
      <c r="H15" s="96"/>
      <c r="I15" s="96"/>
      <c r="J15" s="13"/>
    </row>
    <row r="16" spans="1:15" ht="60.6" customHeight="1">
      <c r="A16" s="13"/>
      <c r="B16" s="96" t="s">
        <v>502</v>
      </c>
      <c r="C16" s="96"/>
      <c r="D16" s="96"/>
      <c r="E16" s="96"/>
      <c r="F16" s="96"/>
      <c r="G16" s="96"/>
      <c r="H16" s="96"/>
      <c r="I16" s="96"/>
      <c r="J16" s="13"/>
    </row>
    <row r="17" spans="1:2" ht="27">
      <c r="A17" s="2" t="s">
        <v>504</v>
      </c>
    </row>
    <row r="18" spans="1:2">
      <c r="A18" s="12"/>
      <c r="B18" s="16" t="s">
        <v>499</v>
      </c>
    </row>
  </sheetData>
  <mergeCells count="5">
    <mergeCell ref="B12:I12"/>
    <mergeCell ref="B15:I15"/>
    <mergeCell ref="B16:I16"/>
    <mergeCell ref="B13:I13"/>
    <mergeCell ref="A1:J1"/>
  </mergeCells>
  <printOptions horizontalCentered="1"/>
  <pageMargins left="0.19685039370078741" right="0.11811023622047245" top="0.39370078740157483" bottom="0.11811023622047245" header="0.43307086614173229" footer="0.11811023622047245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20312-A98B-4F4A-8E41-261B5FEDA7C7}">
  <dimension ref="A1:N20"/>
  <sheetViews>
    <sheetView zoomScale="90" zoomScaleNormal="90" workbookViewId="0">
      <selection activeCell="I5" sqref="I5"/>
    </sheetView>
  </sheetViews>
  <sheetFormatPr defaultColWidth="9" defaultRowHeight="24.6"/>
  <cols>
    <col min="1" max="1" width="7.44140625" style="71" customWidth="1"/>
    <col min="2" max="2" width="25.88671875" style="12" customWidth="1"/>
    <col min="3" max="3" width="14.88671875" style="25" customWidth="1"/>
    <col min="4" max="4" width="13.88671875" style="25" customWidth="1"/>
    <col min="5" max="5" width="12.88671875" style="12" customWidth="1"/>
    <col min="6" max="6" width="16.109375" style="12" customWidth="1"/>
    <col min="7" max="7" width="16.88671875" style="12" customWidth="1"/>
    <col min="8" max="8" width="16" style="12" customWidth="1"/>
    <col min="9" max="9" width="18.21875" style="12" customWidth="1"/>
    <col min="10" max="10" width="8.109375" style="12" customWidth="1"/>
    <col min="11" max="16384" width="9" style="12"/>
  </cols>
  <sheetData>
    <row r="1" spans="1:14" ht="74.400000000000006" customHeight="1">
      <c r="A1" s="94" t="s">
        <v>506</v>
      </c>
      <c r="B1" s="95"/>
      <c r="C1" s="95"/>
      <c r="D1" s="95"/>
      <c r="E1" s="95"/>
      <c r="F1" s="95"/>
      <c r="G1" s="95"/>
      <c r="H1" s="95"/>
      <c r="I1" s="95"/>
      <c r="J1" s="16"/>
      <c r="K1" s="16"/>
      <c r="L1" s="16"/>
      <c r="M1" s="16"/>
      <c r="N1" s="16"/>
    </row>
    <row r="2" spans="1:14" ht="98.4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9" t="s">
        <v>509</v>
      </c>
      <c r="H2" s="68" t="s">
        <v>510</v>
      </c>
      <c r="I2" s="69" t="s">
        <v>511</v>
      </c>
    </row>
    <row r="3" spans="1:14" ht="194.4" customHeight="1">
      <c r="A3" s="35">
        <v>1</v>
      </c>
      <c r="B3" s="33" t="s">
        <v>14</v>
      </c>
      <c r="C3" s="37">
        <v>96673.83</v>
      </c>
      <c r="D3" s="37">
        <v>96673.83</v>
      </c>
      <c r="E3" s="35" t="s">
        <v>13</v>
      </c>
      <c r="F3" s="33" t="s">
        <v>15</v>
      </c>
      <c r="G3" s="39" t="s">
        <v>15</v>
      </c>
      <c r="H3" s="33" t="s">
        <v>16</v>
      </c>
      <c r="I3" s="42" t="s">
        <v>17</v>
      </c>
    </row>
    <row r="4" spans="1:14" ht="147.6">
      <c r="A4" s="35">
        <v>2</v>
      </c>
      <c r="B4" s="38" t="s">
        <v>20</v>
      </c>
      <c r="C4" s="37">
        <v>25804.62</v>
      </c>
      <c r="D4" s="37">
        <v>25804.62</v>
      </c>
      <c r="E4" s="35" t="s">
        <v>13</v>
      </c>
      <c r="F4" s="33" t="s">
        <v>19</v>
      </c>
      <c r="G4" s="33" t="s">
        <v>19</v>
      </c>
      <c r="H4" s="33" t="s">
        <v>16</v>
      </c>
      <c r="I4" s="42" t="s">
        <v>18</v>
      </c>
    </row>
    <row r="5" spans="1:14" ht="123">
      <c r="A5" s="35">
        <v>3</v>
      </c>
      <c r="B5" s="33" t="s">
        <v>21</v>
      </c>
      <c r="C5" s="37">
        <v>28800</v>
      </c>
      <c r="D5" s="37">
        <v>28800</v>
      </c>
      <c r="E5" s="35" t="s">
        <v>13</v>
      </c>
      <c r="F5" s="33" t="s">
        <v>24</v>
      </c>
      <c r="G5" s="33" t="s">
        <v>24</v>
      </c>
      <c r="H5" s="33" t="s">
        <v>16</v>
      </c>
      <c r="I5" s="33" t="s">
        <v>91</v>
      </c>
    </row>
    <row r="6" spans="1:14" ht="123">
      <c r="A6" s="35">
        <v>4</v>
      </c>
      <c r="B6" s="33" t="s">
        <v>22</v>
      </c>
      <c r="C6" s="37">
        <v>28800</v>
      </c>
      <c r="D6" s="37">
        <v>28800</v>
      </c>
      <c r="E6" s="35" t="s">
        <v>13</v>
      </c>
      <c r="F6" s="33" t="s">
        <v>24</v>
      </c>
      <c r="G6" s="33" t="s">
        <v>24</v>
      </c>
      <c r="H6" s="33" t="s">
        <v>16</v>
      </c>
      <c r="I6" s="33" t="s">
        <v>92</v>
      </c>
    </row>
    <row r="7" spans="1:14" ht="102.6" customHeight="1">
      <c r="A7" s="35">
        <v>5</v>
      </c>
      <c r="B7" s="33" t="s">
        <v>23</v>
      </c>
      <c r="C7" s="37">
        <v>86400</v>
      </c>
      <c r="D7" s="37">
        <v>86400</v>
      </c>
      <c r="E7" s="35" t="s">
        <v>13</v>
      </c>
      <c r="F7" s="33" t="s">
        <v>25</v>
      </c>
      <c r="G7" s="33" t="s">
        <v>25</v>
      </c>
      <c r="H7" s="33" t="s">
        <v>16</v>
      </c>
      <c r="I7" s="33" t="s">
        <v>93</v>
      </c>
    </row>
    <row r="8" spans="1:14" ht="106.2" customHeight="1">
      <c r="A8" s="35">
        <v>6</v>
      </c>
      <c r="B8" s="33" t="s">
        <v>26</v>
      </c>
      <c r="C8" s="37">
        <v>142350</v>
      </c>
      <c r="D8" s="37">
        <v>142350</v>
      </c>
      <c r="E8" s="35" t="s">
        <v>13</v>
      </c>
      <c r="F8" s="33" t="s">
        <v>27</v>
      </c>
      <c r="G8" s="33" t="s">
        <v>27</v>
      </c>
      <c r="H8" s="33" t="s">
        <v>16</v>
      </c>
      <c r="I8" s="33" t="s">
        <v>28</v>
      </c>
    </row>
    <row r="9" spans="1:14" ht="130.19999999999999" customHeight="1">
      <c r="A9" s="35">
        <v>7</v>
      </c>
      <c r="B9" s="33" t="s">
        <v>29</v>
      </c>
      <c r="C9" s="37">
        <v>9475</v>
      </c>
      <c r="D9" s="37">
        <v>9475</v>
      </c>
      <c r="E9" s="35" t="s">
        <v>13</v>
      </c>
      <c r="F9" s="33" t="s">
        <v>30</v>
      </c>
      <c r="G9" s="33" t="s">
        <v>30</v>
      </c>
      <c r="H9" s="33" t="s">
        <v>16</v>
      </c>
      <c r="I9" s="33" t="s">
        <v>94</v>
      </c>
    </row>
    <row r="10" spans="1:14">
      <c r="A10" s="99" t="s">
        <v>72</v>
      </c>
      <c r="B10" s="100"/>
      <c r="C10" s="70">
        <f>SUM(C3:C9)</f>
        <v>418303.45</v>
      </c>
      <c r="D10" s="70">
        <f>SUM(D3:D9)</f>
        <v>418303.45</v>
      </c>
      <c r="E10" s="17"/>
      <c r="F10" s="18"/>
      <c r="G10" s="18"/>
      <c r="H10" s="19"/>
      <c r="I10" s="19"/>
    </row>
    <row r="11" spans="1:14">
      <c r="B11" s="21"/>
      <c r="C11" s="22"/>
      <c r="D11" s="22"/>
      <c r="E11" s="20"/>
      <c r="F11" s="21"/>
      <c r="G11" s="21"/>
    </row>
    <row r="12" spans="1:14">
      <c r="B12" s="21"/>
      <c r="C12" s="22"/>
      <c r="D12" s="22"/>
      <c r="E12" s="20"/>
      <c r="F12" s="21"/>
      <c r="G12" s="21"/>
    </row>
    <row r="13" spans="1:14">
      <c r="B13" s="21"/>
      <c r="C13" s="22"/>
      <c r="D13" s="22"/>
      <c r="E13" s="20"/>
      <c r="F13" s="21"/>
      <c r="G13" s="21"/>
    </row>
    <row r="14" spans="1:14">
      <c r="B14" s="21"/>
      <c r="C14" s="22"/>
      <c r="D14" s="22"/>
      <c r="E14" s="20"/>
      <c r="F14" s="21"/>
      <c r="G14" s="21"/>
    </row>
    <row r="15" spans="1:14">
      <c r="B15" s="21"/>
      <c r="C15" s="22"/>
      <c r="D15" s="22"/>
      <c r="E15" s="20"/>
      <c r="F15" s="21"/>
      <c r="G15" s="21"/>
    </row>
    <row r="16" spans="1:14">
      <c r="B16" s="21"/>
      <c r="C16" s="22"/>
      <c r="D16" s="22"/>
      <c r="E16" s="20"/>
      <c r="F16" s="21"/>
      <c r="G16" s="21"/>
    </row>
    <row r="17" spans="2:7">
      <c r="B17" s="21"/>
      <c r="C17" s="22"/>
      <c r="D17" s="22"/>
      <c r="E17" s="20"/>
      <c r="F17" s="21"/>
      <c r="G17" s="21"/>
    </row>
    <row r="18" spans="2:7">
      <c r="B18" s="21"/>
      <c r="C18" s="22"/>
      <c r="D18" s="22"/>
      <c r="E18" s="20"/>
      <c r="F18" s="21"/>
      <c r="G18" s="21"/>
    </row>
    <row r="20" spans="2:7">
      <c r="C20" s="24"/>
      <c r="D20" s="24"/>
    </row>
  </sheetData>
  <mergeCells count="2">
    <mergeCell ref="A10:B10"/>
    <mergeCell ref="A1:I1"/>
  </mergeCells>
  <phoneticPr fontId="9" type="noConversion"/>
  <printOptions horizontalCentered="1" verticalCentered="1"/>
  <pageMargins left="0.19685039370078741" right="0.19685039370078741" top="0.51181102362204722" bottom="0.15748031496062992" header="0.43307086614173229" footer="0.19685039370078741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7DD74-729B-4F2F-B672-A7800B164F7C}">
  <sheetPr>
    <tabColor theme="0" tint="-0.14999847407452621"/>
  </sheetPr>
  <dimension ref="A1:N29"/>
  <sheetViews>
    <sheetView zoomScale="80" zoomScaleNormal="80" workbookViewId="0">
      <selection activeCell="N2" sqref="N2"/>
    </sheetView>
  </sheetViews>
  <sheetFormatPr defaultColWidth="9" defaultRowHeight="24.6"/>
  <cols>
    <col min="1" max="1" width="7.33203125" style="71" customWidth="1"/>
    <col min="2" max="2" width="25.88671875" style="12" customWidth="1"/>
    <col min="3" max="3" width="14.88671875" style="32" customWidth="1"/>
    <col min="4" max="4" width="15.5546875" style="32" customWidth="1"/>
    <col min="5" max="5" width="11.6640625" style="12" customWidth="1"/>
    <col min="6" max="6" width="16.5546875" style="12" customWidth="1"/>
    <col min="7" max="7" width="16.88671875" style="12" customWidth="1"/>
    <col min="8" max="8" width="18.109375" style="30" customWidth="1"/>
    <col min="9" max="9" width="16.33203125" style="12" customWidth="1"/>
    <col min="10" max="10" width="8.109375" style="12" customWidth="1"/>
    <col min="11" max="16384" width="9" style="12"/>
  </cols>
  <sheetData>
    <row r="1" spans="1:14" ht="82.8" customHeight="1">
      <c r="A1" s="94" t="s">
        <v>512</v>
      </c>
      <c r="B1" s="95"/>
      <c r="C1" s="95"/>
      <c r="D1" s="95"/>
      <c r="E1" s="95"/>
      <c r="F1" s="95"/>
      <c r="G1" s="95"/>
      <c r="H1" s="95"/>
      <c r="I1" s="95"/>
      <c r="J1" s="16"/>
      <c r="K1" s="16"/>
      <c r="L1" s="16"/>
      <c r="M1" s="16"/>
      <c r="N1" s="16"/>
    </row>
    <row r="2" spans="1:14" s="23" customFormat="1" ht="123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8" t="s">
        <v>509</v>
      </c>
      <c r="H2" s="68" t="s">
        <v>510</v>
      </c>
      <c r="I2" s="68" t="s">
        <v>511</v>
      </c>
    </row>
    <row r="3" spans="1:14" ht="98.4">
      <c r="A3" s="35">
        <v>1</v>
      </c>
      <c r="B3" s="33" t="s">
        <v>36</v>
      </c>
      <c r="C3" s="37">
        <v>22068</v>
      </c>
      <c r="D3" s="37">
        <v>22068</v>
      </c>
      <c r="E3" s="35" t="s">
        <v>13</v>
      </c>
      <c r="F3" s="38" t="s">
        <v>35</v>
      </c>
      <c r="G3" s="38" t="s">
        <v>35</v>
      </c>
      <c r="H3" s="33" t="s">
        <v>16</v>
      </c>
      <c r="I3" s="39" t="s">
        <v>34</v>
      </c>
    </row>
    <row r="4" spans="1:14" ht="78.599999999999994" customHeight="1">
      <c r="A4" s="35">
        <v>2</v>
      </c>
      <c r="B4" s="33" t="s">
        <v>45</v>
      </c>
      <c r="C4" s="34">
        <v>7000</v>
      </c>
      <c r="D4" s="34">
        <v>7000</v>
      </c>
      <c r="E4" s="35" t="s">
        <v>13</v>
      </c>
      <c r="F4" s="33" t="s">
        <v>52</v>
      </c>
      <c r="G4" s="33" t="s">
        <v>52</v>
      </c>
      <c r="H4" s="33" t="s">
        <v>16</v>
      </c>
      <c r="I4" s="39" t="s">
        <v>51</v>
      </c>
      <c r="K4" s="26"/>
    </row>
    <row r="5" spans="1:14" ht="75.599999999999994" customHeight="1">
      <c r="A5" s="35">
        <v>3</v>
      </c>
      <c r="B5" s="33" t="s">
        <v>46</v>
      </c>
      <c r="C5" s="37">
        <v>18193</v>
      </c>
      <c r="D5" s="37">
        <v>18193</v>
      </c>
      <c r="E5" s="35" t="s">
        <v>13</v>
      </c>
      <c r="F5" s="33" t="s">
        <v>53</v>
      </c>
      <c r="G5" s="33" t="s">
        <v>53</v>
      </c>
      <c r="H5" s="33" t="s">
        <v>16</v>
      </c>
      <c r="I5" s="39" t="s">
        <v>50</v>
      </c>
    </row>
    <row r="6" spans="1:14" ht="152.4" customHeight="1">
      <c r="A6" s="35">
        <v>4</v>
      </c>
      <c r="B6" s="33" t="s">
        <v>56</v>
      </c>
      <c r="C6" s="37">
        <v>30075</v>
      </c>
      <c r="D6" s="37">
        <v>30075</v>
      </c>
      <c r="E6" s="35" t="s">
        <v>13</v>
      </c>
      <c r="F6" s="33" t="s">
        <v>54</v>
      </c>
      <c r="G6" s="33" t="s">
        <v>54</v>
      </c>
      <c r="H6" s="33" t="s">
        <v>16</v>
      </c>
      <c r="I6" s="39" t="s">
        <v>49</v>
      </c>
    </row>
    <row r="7" spans="1:14" ht="152.4" customHeight="1">
      <c r="A7" s="35">
        <v>5</v>
      </c>
      <c r="B7" s="33" t="s">
        <v>57</v>
      </c>
      <c r="C7" s="37">
        <v>19710</v>
      </c>
      <c r="D7" s="37">
        <v>19710</v>
      </c>
      <c r="E7" s="35" t="s">
        <v>13</v>
      </c>
      <c r="F7" s="33" t="s">
        <v>55</v>
      </c>
      <c r="G7" s="33" t="s">
        <v>55</v>
      </c>
      <c r="H7" s="33" t="s">
        <v>16</v>
      </c>
      <c r="I7" s="39" t="s">
        <v>48</v>
      </c>
    </row>
    <row r="8" spans="1:14" ht="153" customHeight="1">
      <c r="A8" s="35">
        <v>6</v>
      </c>
      <c r="B8" s="33" t="s">
        <v>31</v>
      </c>
      <c r="C8" s="34">
        <v>8011.6</v>
      </c>
      <c r="D8" s="34">
        <v>8011.6</v>
      </c>
      <c r="E8" s="35" t="s">
        <v>13</v>
      </c>
      <c r="F8" s="33" t="s">
        <v>32</v>
      </c>
      <c r="G8" s="33" t="s">
        <v>32</v>
      </c>
      <c r="H8" s="33" t="s">
        <v>16</v>
      </c>
      <c r="I8" s="91" t="s">
        <v>33</v>
      </c>
    </row>
    <row r="9" spans="1:14" ht="84" customHeight="1">
      <c r="A9" s="35">
        <v>7</v>
      </c>
      <c r="B9" s="33" t="s">
        <v>41</v>
      </c>
      <c r="C9" s="37">
        <v>26270</v>
      </c>
      <c r="D9" s="37">
        <v>26270</v>
      </c>
      <c r="E9" s="35" t="s">
        <v>13</v>
      </c>
      <c r="F9" s="39" t="s">
        <v>44</v>
      </c>
      <c r="G9" s="39" t="s">
        <v>44</v>
      </c>
      <c r="H9" s="33" t="s">
        <v>16</v>
      </c>
      <c r="I9" s="39" t="s">
        <v>47</v>
      </c>
    </row>
    <row r="10" spans="1:14" ht="80.400000000000006" customHeight="1">
      <c r="A10" s="35">
        <v>8</v>
      </c>
      <c r="B10" s="33" t="s">
        <v>38</v>
      </c>
      <c r="C10" s="37">
        <v>69491</v>
      </c>
      <c r="D10" s="37">
        <v>69491</v>
      </c>
      <c r="E10" s="35" t="s">
        <v>13</v>
      </c>
      <c r="F10" s="39" t="s">
        <v>43</v>
      </c>
      <c r="G10" s="39" t="s">
        <v>43</v>
      </c>
      <c r="H10" s="33" t="s">
        <v>16</v>
      </c>
      <c r="I10" s="39" t="s">
        <v>40</v>
      </c>
    </row>
    <row r="11" spans="1:14" ht="87" customHeight="1">
      <c r="A11" s="35">
        <v>9</v>
      </c>
      <c r="B11" s="33" t="s">
        <v>37</v>
      </c>
      <c r="C11" s="37">
        <v>57709</v>
      </c>
      <c r="D11" s="37">
        <v>57709</v>
      </c>
      <c r="E11" s="35" t="s">
        <v>13</v>
      </c>
      <c r="F11" s="38" t="s">
        <v>42</v>
      </c>
      <c r="G11" s="38" t="s">
        <v>42</v>
      </c>
      <c r="H11" s="33" t="s">
        <v>16</v>
      </c>
      <c r="I11" s="39" t="s">
        <v>39</v>
      </c>
    </row>
    <row r="12" spans="1:14" ht="98.4">
      <c r="A12" s="35">
        <v>10</v>
      </c>
      <c r="B12" s="33" t="s">
        <v>58</v>
      </c>
      <c r="C12" s="40">
        <v>105600</v>
      </c>
      <c r="D12" s="40">
        <v>95903.59</v>
      </c>
      <c r="E12" s="35" t="s">
        <v>13</v>
      </c>
      <c r="F12" s="33" t="s">
        <v>81</v>
      </c>
      <c r="G12" s="33" t="s">
        <v>82</v>
      </c>
      <c r="H12" s="33" t="s">
        <v>16</v>
      </c>
      <c r="I12" s="39" t="s">
        <v>65</v>
      </c>
    </row>
    <row r="13" spans="1:14" ht="96" customHeight="1">
      <c r="A13" s="35">
        <v>11</v>
      </c>
      <c r="B13" s="33" t="s">
        <v>59</v>
      </c>
      <c r="C13" s="40">
        <v>113400</v>
      </c>
      <c r="D13" s="40">
        <v>100100.85</v>
      </c>
      <c r="E13" s="35" t="s">
        <v>13</v>
      </c>
      <c r="F13" s="33" t="s">
        <v>79</v>
      </c>
      <c r="G13" s="38" t="s">
        <v>80</v>
      </c>
      <c r="H13" s="33" t="s">
        <v>16</v>
      </c>
      <c r="I13" s="39" t="s">
        <v>66</v>
      </c>
    </row>
    <row r="14" spans="1:14" ht="102" customHeight="1">
      <c r="A14" s="35">
        <v>12</v>
      </c>
      <c r="B14" s="33" t="s">
        <v>60</v>
      </c>
      <c r="C14" s="40">
        <v>496000</v>
      </c>
      <c r="D14" s="40">
        <v>535048.69999999995</v>
      </c>
      <c r="E14" s="35" t="s">
        <v>13</v>
      </c>
      <c r="F14" s="33" t="s">
        <v>75</v>
      </c>
      <c r="G14" s="33" t="s">
        <v>76</v>
      </c>
      <c r="H14" s="33" t="s">
        <v>16</v>
      </c>
      <c r="I14" s="39" t="s">
        <v>67</v>
      </c>
    </row>
    <row r="15" spans="1:14" ht="83.4" customHeight="1">
      <c r="A15" s="35">
        <v>13</v>
      </c>
      <c r="B15" s="33" t="s">
        <v>61</v>
      </c>
      <c r="C15" s="40">
        <v>498000</v>
      </c>
      <c r="D15" s="40">
        <v>514749.94</v>
      </c>
      <c r="E15" s="35" t="s">
        <v>13</v>
      </c>
      <c r="F15" s="41" t="s">
        <v>74</v>
      </c>
      <c r="G15" s="41" t="s">
        <v>77</v>
      </c>
      <c r="H15" s="33" t="s">
        <v>16</v>
      </c>
      <c r="I15" s="39" t="s">
        <v>68</v>
      </c>
    </row>
    <row r="16" spans="1:14" ht="102.6" customHeight="1">
      <c r="A16" s="35">
        <v>14</v>
      </c>
      <c r="B16" s="33" t="s">
        <v>62</v>
      </c>
      <c r="C16" s="40">
        <v>495000</v>
      </c>
      <c r="D16" s="40">
        <v>500702.03</v>
      </c>
      <c r="E16" s="35" t="s">
        <v>13</v>
      </c>
      <c r="F16" s="33" t="s">
        <v>73</v>
      </c>
      <c r="G16" s="33" t="s">
        <v>78</v>
      </c>
      <c r="H16" s="33" t="s">
        <v>16</v>
      </c>
      <c r="I16" s="39" t="s">
        <v>69</v>
      </c>
    </row>
    <row r="17" spans="1:9" ht="97.8" customHeight="1">
      <c r="A17" s="35">
        <v>15</v>
      </c>
      <c r="B17" s="33" t="s">
        <v>63</v>
      </c>
      <c r="C17" s="40">
        <v>495000</v>
      </c>
      <c r="D17" s="40">
        <v>500702.03</v>
      </c>
      <c r="E17" s="35" t="s">
        <v>13</v>
      </c>
      <c r="F17" s="33" t="s">
        <v>73</v>
      </c>
      <c r="G17" s="33" t="s">
        <v>78</v>
      </c>
      <c r="H17" s="33" t="s">
        <v>16</v>
      </c>
      <c r="I17" s="39" t="s">
        <v>70</v>
      </c>
    </row>
    <row r="18" spans="1:9" ht="105" customHeight="1">
      <c r="A18" s="35">
        <v>16</v>
      </c>
      <c r="B18" s="33" t="s">
        <v>64</v>
      </c>
      <c r="C18" s="40">
        <v>495000</v>
      </c>
      <c r="D18" s="40">
        <v>500702.03</v>
      </c>
      <c r="E18" s="35" t="s">
        <v>13</v>
      </c>
      <c r="F18" s="33" t="s">
        <v>73</v>
      </c>
      <c r="G18" s="33" t="s">
        <v>78</v>
      </c>
      <c r="H18" s="33" t="s">
        <v>16</v>
      </c>
      <c r="I18" s="39" t="s">
        <v>71</v>
      </c>
    </row>
    <row r="19" spans="1:9">
      <c r="A19" s="92" t="s">
        <v>72</v>
      </c>
      <c r="B19" s="93"/>
      <c r="C19" s="72">
        <f>SUM(C3:C18)</f>
        <v>2956527.6</v>
      </c>
      <c r="D19" s="73">
        <f>SUM(D3:D18)</f>
        <v>3006436.7700000005</v>
      </c>
      <c r="E19" s="17"/>
      <c r="F19" s="18"/>
      <c r="G19" s="18"/>
      <c r="H19" s="27"/>
      <c r="I19" s="19"/>
    </row>
    <row r="20" spans="1:9">
      <c r="B20" s="21"/>
      <c r="C20" s="28"/>
      <c r="D20" s="29"/>
      <c r="E20" s="20"/>
      <c r="F20" s="21"/>
      <c r="G20" s="21"/>
    </row>
    <row r="21" spans="1:9">
      <c r="B21" s="21"/>
      <c r="C21" s="28"/>
      <c r="D21" s="29"/>
      <c r="E21" s="20"/>
      <c r="F21" s="21"/>
      <c r="G21" s="21"/>
    </row>
    <row r="22" spans="1:9">
      <c r="B22" s="21"/>
      <c r="C22" s="28"/>
      <c r="D22" s="29"/>
      <c r="E22" s="20"/>
      <c r="F22" s="21"/>
      <c r="G22" s="21"/>
    </row>
    <row r="23" spans="1:9">
      <c r="B23" s="21"/>
      <c r="C23" s="28"/>
      <c r="D23" s="29"/>
      <c r="E23" s="20"/>
      <c r="F23" s="21"/>
      <c r="G23" s="21"/>
    </row>
    <row r="24" spans="1:9">
      <c r="B24" s="21"/>
      <c r="C24" s="28"/>
      <c r="D24" s="29"/>
      <c r="E24" s="20"/>
      <c r="F24" s="21"/>
      <c r="G24" s="21"/>
    </row>
    <row r="25" spans="1:9">
      <c r="B25" s="21"/>
      <c r="C25" s="28"/>
      <c r="D25" s="29"/>
      <c r="E25" s="20"/>
      <c r="F25" s="21"/>
      <c r="G25" s="21"/>
    </row>
    <row r="26" spans="1:9">
      <c r="B26" s="21"/>
      <c r="C26" s="28"/>
      <c r="D26" s="29"/>
      <c r="E26" s="20"/>
      <c r="F26" s="21"/>
      <c r="G26" s="21"/>
    </row>
    <row r="27" spans="1:9">
      <c r="B27" s="21"/>
      <c r="C27" s="28"/>
      <c r="D27" s="29"/>
      <c r="E27" s="20"/>
      <c r="F27" s="21"/>
      <c r="G27" s="21"/>
    </row>
    <row r="29" spans="1:9">
      <c r="C29" s="31"/>
      <c r="D29" s="31"/>
    </row>
  </sheetData>
  <mergeCells count="2">
    <mergeCell ref="A19:B19"/>
    <mergeCell ref="A1:I1"/>
  </mergeCells>
  <phoneticPr fontId="9" type="noConversion"/>
  <printOptions horizontalCentered="1"/>
  <pageMargins left="0.19685039370078741" right="0.19685039370078741" top="0.35433070866141736" bottom="0.23622047244094491" header="0.31496062992125984" footer="0.19685039370078741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33E99-038B-4699-8CF2-02BDB6100418}">
  <dimension ref="A1:N33"/>
  <sheetViews>
    <sheetView topLeftCell="A22" zoomScaleNormal="100" workbookViewId="0">
      <selection activeCell="J30" sqref="J30"/>
    </sheetView>
  </sheetViews>
  <sheetFormatPr defaultColWidth="9" defaultRowHeight="24.6"/>
  <cols>
    <col min="1" max="1" width="7.109375" style="71" customWidth="1"/>
    <col min="2" max="2" width="25.88671875" style="12" customWidth="1"/>
    <col min="3" max="3" width="15.6640625" style="32" customWidth="1"/>
    <col min="4" max="4" width="15.33203125" style="32" customWidth="1"/>
    <col min="5" max="5" width="12.44140625" style="23" customWidth="1"/>
    <col min="6" max="6" width="16.44140625" style="12" customWidth="1"/>
    <col min="7" max="7" width="16" style="12" customWidth="1"/>
    <col min="8" max="8" width="18.109375" style="12" customWidth="1"/>
    <col min="9" max="9" width="16.6640625" style="12" customWidth="1"/>
    <col min="10" max="10" width="8.109375" style="12" customWidth="1"/>
    <col min="11" max="16384" width="9" style="12"/>
  </cols>
  <sheetData>
    <row r="1" spans="1:14" ht="73.2" customHeight="1">
      <c r="A1" s="94" t="s">
        <v>513</v>
      </c>
      <c r="B1" s="95"/>
      <c r="C1" s="95"/>
      <c r="D1" s="95"/>
      <c r="E1" s="95"/>
      <c r="F1" s="95"/>
      <c r="G1" s="95"/>
      <c r="H1" s="95"/>
      <c r="I1" s="95"/>
      <c r="J1" s="16"/>
      <c r="K1" s="16"/>
      <c r="L1" s="16"/>
      <c r="M1" s="16"/>
      <c r="N1" s="16"/>
    </row>
    <row r="2" spans="1:14" s="20" customFormat="1" ht="98.4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8" t="s">
        <v>509</v>
      </c>
      <c r="H2" s="68" t="s">
        <v>510</v>
      </c>
      <c r="I2" s="68" t="s">
        <v>511</v>
      </c>
    </row>
    <row r="3" spans="1:14" ht="116.4" customHeight="1">
      <c r="A3" s="35">
        <v>1</v>
      </c>
      <c r="B3" s="33" t="s">
        <v>83</v>
      </c>
      <c r="C3" s="37">
        <v>54792</v>
      </c>
      <c r="D3" s="37">
        <v>54792</v>
      </c>
      <c r="E3" s="35" t="s">
        <v>13</v>
      </c>
      <c r="F3" s="33" t="s">
        <v>85</v>
      </c>
      <c r="G3" s="33" t="s">
        <v>85</v>
      </c>
      <c r="H3" s="33" t="s">
        <v>16</v>
      </c>
      <c r="I3" s="36" t="s">
        <v>84</v>
      </c>
    </row>
    <row r="4" spans="1:14" ht="117" customHeight="1">
      <c r="A4" s="35">
        <v>2</v>
      </c>
      <c r="B4" s="33" t="s">
        <v>29</v>
      </c>
      <c r="C4" s="37">
        <v>13950</v>
      </c>
      <c r="D4" s="37">
        <v>13950</v>
      </c>
      <c r="E4" s="35" t="s">
        <v>13</v>
      </c>
      <c r="F4" s="33" t="s">
        <v>89</v>
      </c>
      <c r="G4" s="33" t="s">
        <v>89</v>
      </c>
      <c r="H4" s="33" t="s">
        <v>16</v>
      </c>
      <c r="I4" s="36" t="s">
        <v>87</v>
      </c>
    </row>
    <row r="5" spans="1:14" ht="139.19999999999999" customHeight="1">
      <c r="A5" s="35">
        <v>3</v>
      </c>
      <c r="B5" s="33" t="s">
        <v>86</v>
      </c>
      <c r="C5" s="37">
        <v>8450</v>
      </c>
      <c r="D5" s="37">
        <v>8450</v>
      </c>
      <c r="E5" s="35" t="s">
        <v>13</v>
      </c>
      <c r="F5" s="33" t="s">
        <v>90</v>
      </c>
      <c r="G5" s="33" t="s">
        <v>90</v>
      </c>
      <c r="H5" s="33" t="s">
        <v>16</v>
      </c>
      <c r="I5" s="36" t="s">
        <v>88</v>
      </c>
    </row>
    <row r="6" spans="1:14" ht="120" customHeight="1">
      <c r="A6" s="35">
        <v>4</v>
      </c>
      <c r="B6" s="33" t="s">
        <v>95</v>
      </c>
      <c r="C6" s="37">
        <v>107700</v>
      </c>
      <c r="D6" s="37">
        <v>78007.7</v>
      </c>
      <c r="E6" s="35" t="s">
        <v>13</v>
      </c>
      <c r="F6" s="33" t="s">
        <v>110</v>
      </c>
      <c r="G6" s="33" t="s">
        <v>110</v>
      </c>
      <c r="H6" s="33" t="s">
        <v>16</v>
      </c>
      <c r="I6" s="36" t="s">
        <v>100</v>
      </c>
    </row>
    <row r="7" spans="1:14" ht="117.6" customHeight="1">
      <c r="A7" s="35">
        <v>5</v>
      </c>
      <c r="B7" s="33" t="s">
        <v>96</v>
      </c>
      <c r="C7" s="37">
        <v>106200</v>
      </c>
      <c r="D7" s="37">
        <v>85489.31</v>
      </c>
      <c r="E7" s="35" t="s">
        <v>13</v>
      </c>
      <c r="F7" s="33" t="s">
        <v>109</v>
      </c>
      <c r="G7" s="33" t="s">
        <v>109</v>
      </c>
      <c r="H7" s="33" t="s">
        <v>16</v>
      </c>
      <c r="I7" s="36" t="s">
        <v>101</v>
      </c>
    </row>
    <row r="8" spans="1:14" ht="119.4" customHeight="1">
      <c r="A8" s="35">
        <v>6</v>
      </c>
      <c r="B8" s="39" t="s">
        <v>97</v>
      </c>
      <c r="C8" s="37">
        <v>68200</v>
      </c>
      <c r="D8" s="37">
        <v>55658.13</v>
      </c>
      <c r="E8" s="35" t="s">
        <v>13</v>
      </c>
      <c r="F8" s="33" t="s">
        <v>108</v>
      </c>
      <c r="G8" s="33" t="s">
        <v>108</v>
      </c>
      <c r="H8" s="33" t="s">
        <v>16</v>
      </c>
      <c r="I8" s="36" t="s">
        <v>102</v>
      </c>
    </row>
    <row r="9" spans="1:14" ht="119.4" customHeight="1">
      <c r="A9" s="35">
        <v>7</v>
      </c>
      <c r="B9" s="33" t="s">
        <v>98</v>
      </c>
      <c r="C9" s="37">
        <v>76000</v>
      </c>
      <c r="D9" s="37">
        <v>61028.28</v>
      </c>
      <c r="E9" s="35" t="s">
        <v>13</v>
      </c>
      <c r="F9" s="33" t="s">
        <v>107</v>
      </c>
      <c r="G9" s="33" t="s">
        <v>107</v>
      </c>
      <c r="H9" s="33" t="s">
        <v>16</v>
      </c>
      <c r="I9" s="36" t="s">
        <v>103</v>
      </c>
    </row>
    <row r="10" spans="1:14" ht="117" customHeight="1">
      <c r="A10" s="35">
        <v>8</v>
      </c>
      <c r="B10" s="39" t="s">
        <v>99</v>
      </c>
      <c r="C10" s="37">
        <v>46500</v>
      </c>
      <c r="D10" s="37">
        <v>24946.58</v>
      </c>
      <c r="E10" s="35" t="s">
        <v>13</v>
      </c>
      <c r="F10" s="33" t="s">
        <v>105</v>
      </c>
      <c r="G10" s="33" t="s">
        <v>106</v>
      </c>
      <c r="H10" s="33" t="s">
        <v>16</v>
      </c>
      <c r="I10" s="36" t="s">
        <v>104</v>
      </c>
    </row>
    <row r="11" spans="1:14" ht="169.8" customHeight="1">
      <c r="A11" s="35">
        <v>9</v>
      </c>
      <c r="B11" s="33" t="s">
        <v>111</v>
      </c>
      <c r="C11" s="37">
        <v>12234</v>
      </c>
      <c r="D11" s="37">
        <v>12234</v>
      </c>
      <c r="E11" s="35" t="s">
        <v>13</v>
      </c>
      <c r="F11" s="33" t="s">
        <v>121</v>
      </c>
      <c r="G11" s="33" t="s">
        <v>121</v>
      </c>
      <c r="H11" s="33" t="s">
        <v>16</v>
      </c>
      <c r="I11" s="36" t="s">
        <v>116</v>
      </c>
    </row>
    <row r="12" spans="1:14" ht="194.4" customHeight="1">
      <c r="A12" s="35">
        <v>10</v>
      </c>
      <c r="B12" s="33" t="s">
        <v>112</v>
      </c>
      <c r="C12" s="37">
        <v>159960</v>
      </c>
      <c r="D12" s="37">
        <v>159960</v>
      </c>
      <c r="E12" s="35" t="s">
        <v>13</v>
      </c>
      <c r="F12" s="33" t="s">
        <v>122</v>
      </c>
      <c r="G12" s="33" t="s">
        <v>122</v>
      </c>
      <c r="H12" s="33" t="s">
        <v>16</v>
      </c>
      <c r="I12" s="36" t="s">
        <v>120</v>
      </c>
    </row>
    <row r="13" spans="1:14" ht="121.2" customHeight="1">
      <c r="A13" s="35">
        <v>11</v>
      </c>
      <c r="B13" s="33" t="s">
        <v>113</v>
      </c>
      <c r="C13" s="37">
        <v>22200</v>
      </c>
      <c r="D13" s="37">
        <v>22200</v>
      </c>
      <c r="E13" s="35" t="s">
        <v>13</v>
      </c>
      <c r="F13" s="33" t="s">
        <v>123</v>
      </c>
      <c r="G13" s="33" t="s">
        <v>123</v>
      </c>
      <c r="H13" s="33" t="s">
        <v>16</v>
      </c>
      <c r="I13" s="36" t="s">
        <v>119</v>
      </c>
    </row>
    <row r="14" spans="1:14" ht="74.400000000000006" customHeight="1">
      <c r="A14" s="35">
        <v>12</v>
      </c>
      <c r="B14" s="33" t="s">
        <v>114</v>
      </c>
      <c r="C14" s="37">
        <v>18000</v>
      </c>
      <c r="D14" s="37">
        <v>18000</v>
      </c>
      <c r="E14" s="35" t="s">
        <v>13</v>
      </c>
      <c r="F14" s="33" t="s">
        <v>124</v>
      </c>
      <c r="G14" s="33" t="s">
        <v>124</v>
      </c>
      <c r="H14" s="33" t="s">
        <v>16</v>
      </c>
      <c r="I14" s="36" t="s">
        <v>118</v>
      </c>
    </row>
    <row r="15" spans="1:14" ht="96.6" customHeight="1">
      <c r="A15" s="35">
        <v>13</v>
      </c>
      <c r="B15" s="33" t="s">
        <v>115</v>
      </c>
      <c r="C15" s="37">
        <v>32792</v>
      </c>
      <c r="D15" s="37">
        <v>32792</v>
      </c>
      <c r="E15" s="35" t="s">
        <v>13</v>
      </c>
      <c r="F15" s="33" t="s">
        <v>125</v>
      </c>
      <c r="G15" s="33" t="s">
        <v>125</v>
      </c>
      <c r="H15" s="33" t="s">
        <v>16</v>
      </c>
      <c r="I15" s="36" t="s">
        <v>117</v>
      </c>
    </row>
    <row r="16" spans="1:14" ht="97.2" customHeight="1">
      <c r="A16" s="35">
        <v>14</v>
      </c>
      <c r="B16" s="33" t="s">
        <v>126</v>
      </c>
      <c r="C16" s="37">
        <v>100000</v>
      </c>
      <c r="D16" s="37">
        <v>101614.6</v>
      </c>
      <c r="E16" s="35" t="s">
        <v>13</v>
      </c>
      <c r="F16" s="33" t="s">
        <v>144</v>
      </c>
      <c r="G16" s="33" t="s">
        <v>145</v>
      </c>
      <c r="H16" s="33" t="s">
        <v>16</v>
      </c>
      <c r="I16" s="36" t="s">
        <v>131</v>
      </c>
    </row>
    <row r="17" spans="1:9" ht="95.4" customHeight="1">
      <c r="A17" s="35">
        <v>15</v>
      </c>
      <c r="B17" s="33" t="s">
        <v>127</v>
      </c>
      <c r="C17" s="37">
        <v>60000</v>
      </c>
      <c r="D17" s="37">
        <v>63993.48</v>
      </c>
      <c r="E17" s="35" t="s">
        <v>13</v>
      </c>
      <c r="F17" s="33" t="s">
        <v>142</v>
      </c>
      <c r="G17" s="33" t="s">
        <v>143</v>
      </c>
      <c r="H17" s="33" t="s">
        <v>16</v>
      </c>
      <c r="I17" s="36" t="s">
        <v>133</v>
      </c>
    </row>
    <row r="18" spans="1:9" ht="97.8" customHeight="1">
      <c r="A18" s="35">
        <v>16</v>
      </c>
      <c r="B18" s="33" t="s">
        <v>128</v>
      </c>
      <c r="C18" s="37">
        <v>90000</v>
      </c>
      <c r="D18" s="37">
        <v>85817.32</v>
      </c>
      <c r="E18" s="35" t="s">
        <v>13</v>
      </c>
      <c r="F18" s="33" t="s">
        <v>140</v>
      </c>
      <c r="G18" s="33" t="s">
        <v>141</v>
      </c>
      <c r="H18" s="33" t="s">
        <v>16</v>
      </c>
      <c r="I18" s="36" t="s">
        <v>132</v>
      </c>
    </row>
    <row r="19" spans="1:9" ht="93.6" customHeight="1">
      <c r="A19" s="35">
        <v>17</v>
      </c>
      <c r="B19" s="33" t="s">
        <v>129</v>
      </c>
      <c r="C19" s="37">
        <v>40000</v>
      </c>
      <c r="D19" s="37">
        <v>38106.199999999997</v>
      </c>
      <c r="E19" s="35" t="s">
        <v>13</v>
      </c>
      <c r="F19" s="33" t="s">
        <v>138</v>
      </c>
      <c r="G19" s="33" t="s">
        <v>139</v>
      </c>
      <c r="H19" s="33" t="s">
        <v>16</v>
      </c>
      <c r="I19" s="36" t="s">
        <v>134</v>
      </c>
    </row>
    <row r="20" spans="1:9" ht="94.2" customHeight="1">
      <c r="A20" s="35">
        <v>18</v>
      </c>
      <c r="B20" s="33" t="s">
        <v>130</v>
      </c>
      <c r="C20" s="37">
        <v>300000</v>
      </c>
      <c r="D20" s="37">
        <v>289206.65000000002</v>
      </c>
      <c r="E20" s="35" t="s">
        <v>13</v>
      </c>
      <c r="F20" s="33" t="s">
        <v>136</v>
      </c>
      <c r="G20" s="33" t="s">
        <v>137</v>
      </c>
      <c r="H20" s="33" t="s">
        <v>16</v>
      </c>
      <c r="I20" s="36" t="s">
        <v>135</v>
      </c>
    </row>
    <row r="21" spans="1:9" ht="117" customHeight="1">
      <c r="A21" s="35">
        <v>19</v>
      </c>
      <c r="B21" s="33" t="s">
        <v>146</v>
      </c>
      <c r="C21" s="37">
        <v>16980</v>
      </c>
      <c r="D21" s="37">
        <v>16980</v>
      </c>
      <c r="E21" s="35" t="s">
        <v>13</v>
      </c>
      <c r="F21" s="33" t="s">
        <v>148</v>
      </c>
      <c r="G21" s="33" t="s">
        <v>148</v>
      </c>
      <c r="H21" s="33" t="s">
        <v>16</v>
      </c>
      <c r="I21" s="36" t="s">
        <v>147</v>
      </c>
    </row>
    <row r="22" spans="1:9" ht="103.2" customHeight="1">
      <c r="A22" s="35">
        <v>20</v>
      </c>
      <c r="B22" s="33" t="s">
        <v>149</v>
      </c>
      <c r="C22" s="37">
        <v>440000</v>
      </c>
      <c r="D22" s="37">
        <v>465321.88</v>
      </c>
      <c r="E22" s="35" t="s">
        <v>13</v>
      </c>
      <c r="F22" s="33" t="s">
        <v>151</v>
      </c>
      <c r="G22" s="33" t="s">
        <v>152</v>
      </c>
      <c r="H22" s="33" t="s">
        <v>16</v>
      </c>
      <c r="I22" s="36" t="s">
        <v>150</v>
      </c>
    </row>
    <row r="23" spans="1:9">
      <c r="A23" s="92" t="s">
        <v>72</v>
      </c>
      <c r="B23" s="93"/>
      <c r="C23" s="72">
        <f>SUM(C3:C22)</f>
        <v>1773958</v>
      </c>
      <c r="D23" s="73">
        <f>SUM(D3:D22)</f>
        <v>1688548.13</v>
      </c>
      <c r="E23" s="17"/>
      <c r="F23" s="18"/>
      <c r="G23" s="18"/>
      <c r="H23" s="19"/>
      <c r="I23" s="19"/>
    </row>
    <row r="24" spans="1:9">
      <c r="B24" s="21"/>
      <c r="C24" s="28"/>
      <c r="D24" s="29"/>
      <c r="E24" s="20"/>
      <c r="F24" s="21"/>
      <c r="G24" s="21"/>
    </row>
    <row r="25" spans="1:9">
      <c r="B25" s="21"/>
      <c r="C25" s="28"/>
      <c r="D25" s="29"/>
      <c r="E25" s="20"/>
      <c r="F25" s="21"/>
      <c r="G25" s="21"/>
    </row>
    <row r="26" spans="1:9">
      <c r="B26" s="21"/>
      <c r="C26" s="28"/>
      <c r="D26" s="29"/>
      <c r="E26" s="20"/>
      <c r="F26" s="21"/>
      <c r="G26" s="21"/>
    </row>
    <row r="27" spans="1:9">
      <c r="B27" s="21"/>
      <c r="C27" s="28"/>
      <c r="D27" s="29"/>
      <c r="E27" s="20"/>
      <c r="F27" s="21"/>
      <c r="G27" s="21"/>
    </row>
    <row r="28" spans="1:9">
      <c r="B28" s="21"/>
      <c r="C28" s="28"/>
      <c r="D28" s="29"/>
      <c r="E28" s="20"/>
      <c r="F28" s="21"/>
      <c r="G28" s="21"/>
    </row>
    <row r="29" spans="1:9">
      <c r="B29" s="21"/>
      <c r="C29" s="28"/>
      <c r="D29" s="29"/>
      <c r="E29" s="20"/>
      <c r="F29" s="21"/>
      <c r="G29" s="21"/>
    </row>
    <row r="30" spans="1:9">
      <c r="B30" s="21"/>
      <c r="C30" s="28"/>
      <c r="D30" s="29"/>
      <c r="E30" s="20"/>
      <c r="F30" s="21"/>
      <c r="G30" s="21"/>
    </row>
    <row r="31" spans="1:9">
      <c r="B31" s="21"/>
      <c r="C31" s="28"/>
      <c r="D31" s="29"/>
      <c r="E31" s="20"/>
      <c r="F31" s="21"/>
      <c r="G31" s="21"/>
    </row>
    <row r="33" spans="3:4">
      <c r="C33" s="31"/>
      <c r="D33" s="31"/>
    </row>
  </sheetData>
  <mergeCells count="2">
    <mergeCell ref="A23:B23"/>
    <mergeCell ref="A1:I1"/>
  </mergeCells>
  <phoneticPr fontId="9" type="noConversion"/>
  <printOptions horizontalCentered="1"/>
  <pageMargins left="0.19685039370078741" right="0.19685039370078741" top="0.43307086614173229" bottom="0.19685039370078741" header="0.43307086614173229" footer="0.19685039370078741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AF89-0614-4464-AD06-D497C15212DE}">
  <dimension ref="A1:N24"/>
  <sheetViews>
    <sheetView zoomScaleNormal="100" workbookViewId="0">
      <selection activeCell="K3" sqref="K3"/>
    </sheetView>
  </sheetViews>
  <sheetFormatPr defaultColWidth="9" defaultRowHeight="24.6"/>
  <cols>
    <col min="1" max="1" width="6.6640625" style="71" customWidth="1"/>
    <col min="2" max="2" width="25.88671875" style="12" customWidth="1"/>
    <col min="3" max="3" width="14.44140625" style="77" customWidth="1"/>
    <col min="4" max="4" width="14.33203125" style="77" customWidth="1"/>
    <col min="5" max="5" width="12.88671875" style="12" customWidth="1"/>
    <col min="6" max="6" width="16.109375" style="12" customWidth="1"/>
    <col min="7" max="8" width="17.44140625" style="12" customWidth="1"/>
    <col min="9" max="9" width="18.109375" style="12" customWidth="1"/>
    <col min="10" max="10" width="8.109375" style="12" customWidth="1"/>
    <col min="11" max="16384" width="9" style="12"/>
  </cols>
  <sheetData>
    <row r="1" spans="1:14" ht="75" customHeight="1">
      <c r="A1" s="94" t="s">
        <v>514</v>
      </c>
      <c r="B1" s="95"/>
      <c r="C1" s="95"/>
      <c r="D1" s="95"/>
      <c r="E1" s="95"/>
      <c r="F1" s="95"/>
      <c r="G1" s="95"/>
      <c r="H1" s="95"/>
      <c r="I1" s="95"/>
      <c r="J1" s="16"/>
      <c r="K1" s="16"/>
      <c r="L1" s="16"/>
      <c r="M1" s="16"/>
      <c r="N1" s="16"/>
    </row>
    <row r="2" spans="1:14" s="20" customFormat="1" ht="98.4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8" t="s">
        <v>509</v>
      </c>
      <c r="H2" s="68" t="s">
        <v>510</v>
      </c>
      <c r="I2" s="68" t="s">
        <v>511</v>
      </c>
    </row>
    <row r="3" spans="1:14" ht="98.4">
      <c r="A3" s="35">
        <v>1</v>
      </c>
      <c r="B3" s="33" t="s">
        <v>153</v>
      </c>
      <c r="C3" s="37">
        <v>27220</v>
      </c>
      <c r="D3" s="37">
        <v>27220</v>
      </c>
      <c r="E3" s="35" t="s">
        <v>13</v>
      </c>
      <c r="F3" s="33" t="s">
        <v>157</v>
      </c>
      <c r="G3" s="33" t="s">
        <v>157</v>
      </c>
      <c r="H3" s="33" t="s">
        <v>16</v>
      </c>
      <c r="I3" s="36" t="s">
        <v>155</v>
      </c>
    </row>
    <row r="4" spans="1:14" ht="98.4">
      <c r="A4" s="35">
        <v>2</v>
      </c>
      <c r="B4" s="33" t="s">
        <v>154</v>
      </c>
      <c r="C4" s="37">
        <v>39000</v>
      </c>
      <c r="D4" s="37">
        <v>39000</v>
      </c>
      <c r="E4" s="35" t="s">
        <v>13</v>
      </c>
      <c r="F4" s="33" t="s">
        <v>158</v>
      </c>
      <c r="G4" s="33" t="s">
        <v>158</v>
      </c>
      <c r="H4" s="33" t="s">
        <v>16</v>
      </c>
      <c r="I4" s="36" t="s">
        <v>156</v>
      </c>
    </row>
    <row r="5" spans="1:14" ht="123">
      <c r="A5" s="35">
        <v>3</v>
      </c>
      <c r="B5" s="33" t="s">
        <v>159</v>
      </c>
      <c r="C5" s="43">
        <v>435000</v>
      </c>
      <c r="D5" s="43">
        <v>477537.48</v>
      </c>
      <c r="E5" s="35" t="s">
        <v>13</v>
      </c>
      <c r="F5" s="33" t="s">
        <v>161</v>
      </c>
      <c r="G5" s="33" t="s">
        <v>162</v>
      </c>
      <c r="H5" s="33" t="s">
        <v>16</v>
      </c>
      <c r="I5" s="36" t="s">
        <v>160</v>
      </c>
    </row>
    <row r="6" spans="1:14" ht="172.2">
      <c r="A6" s="35">
        <v>4</v>
      </c>
      <c r="B6" s="33" t="s">
        <v>163</v>
      </c>
      <c r="C6" s="37">
        <v>8695</v>
      </c>
      <c r="D6" s="37">
        <v>8695</v>
      </c>
      <c r="E6" s="35" t="s">
        <v>13</v>
      </c>
      <c r="F6" s="33" t="s">
        <v>173</v>
      </c>
      <c r="G6" s="33" t="s">
        <v>173</v>
      </c>
      <c r="H6" s="33" t="s">
        <v>16</v>
      </c>
      <c r="I6" s="33" t="s">
        <v>166</v>
      </c>
    </row>
    <row r="7" spans="1:14" ht="147.6">
      <c r="A7" s="35">
        <v>5</v>
      </c>
      <c r="B7" s="33" t="s">
        <v>164</v>
      </c>
      <c r="C7" s="37">
        <v>8000</v>
      </c>
      <c r="D7" s="37">
        <v>8000</v>
      </c>
      <c r="E7" s="35" t="s">
        <v>13</v>
      </c>
      <c r="F7" s="33" t="s">
        <v>172</v>
      </c>
      <c r="G7" s="33" t="s">
        <v>172</v>
      </c>
      <c r="H7" s="33" t="s">
        <v>16</v>
      </c>
      <c r="I7" s="33" t="s">
        <v>167</v>
      </c>
    </row>
    <row r="8" spans="1:14" ht="221.4">
      <c r="A8" s="35">
        <v>6</v>
      </c>
      <c r="B8" s="39" t="s">
        <v>165</v>
      </c>
      <c r="C8" s="37">
        <v>8000</v>
      </c>
      <c r="D8" s="37">
        <v>8000</v>
      </c>
      <c r="E8" s="35" t="s">
        <v>13</v>
      </c>
      <c r="F8" s="33" t="s">
        <v>171</v>
      </c>
      <c r="G8" s="33" t="s">
        <v>171</v>
      </c>
      <c r="H8" s="33" t="s">
        <v>16</v>
      </c>
      <c r="I8" s="33" t="s">
        <v>168</v>
      </c>
    </row>
    <row r="9" spans="1:14" ht="221.4">
      <c r="A9" s="35">
        <v>7</v>
      </c>
      <c r="B9" s="33" t="s">
        <v>165</v>
      </c>
      <c r="C9" s="37">
        <v>8000</v>
      </c>
      <c r="D9" s="37">
        <v>8000</v>
      </c>
      <c r="E9" s="35" t="s">
        <v>13</v>
      </c>
      <c r="F9" s="33" t="s">
        <v>170</v>
      </c>
      <c r="G9" s="33" t="s">
        <v>170</v>
      </c>
      <c r="H9" s="33" t="s">
        <v>16</v>
      </c>
      <c r="I9" s="33" t="s">
        <v>169</v>
      </c>
    </row>
    <row r="10" spans="1:14" ht="98.4">
      <c r="A10" s="35">
        <v>8</v>
      </c>
      <c r="B10" s="33" t="s">
        <v>174</v>
      </c>
      <c r="C10" s="40">
        <v>490000</v>
      </c>
      <c r="D10" s="40">
        <v>501961.22</v>
      </c>
      <c r="E10" s="35" t="s">
        <v>13</v>
      </c>
      <c r="F10" s="33" t="s">
        <v>182</v>
      </c>
      <c r="G10" s="33" t="s">
        <v>182</v>
      </c>
      <c r="H10" s="33" t="s">
        <v>16</v>
      </c>
      <c r="I10" s="33" t="s">
        <v>178</v>
      </c>
    </row>
    <row r="11" spans="1:14" ht="98.4">
      <c r="A11" s="35">
        <v>9</v>
      </c>
      <c r="B11" s="33" t="s">
        <v>175</v>
      </c>
      <c r="C11" s="40">
        <v>490000</v>
      </c>
      <c r="D11" s="40">
        <v>501961.22</v>
      </c>
      <c r="E11" s="35" t="s">
        <v>13</v>
      </c>
      <c r="F11" s="33" t="s">
        <v>182</v>
      </c>
      <c r="G11" s="33" t="s">
        <v>182</v>
      </c>
      <c r="H11" s="33" t="s">
        <v>16</v>
      </c>
      <c r="I11" s="33" t="s">
        <v>179</v>
      </c>
    </row>
    <row r="12" spans="1:14" ht="106.2" customHeight="1">
      <c r="A12" s="35">
        <v>10</v>
      </c>
      <c r="B12" s="33" t="s">
        <v>176</v>
      </c>
      <c r="C12" s="40">
        <v>490000</v>
      </c>
      <c r="D12" s="40">
        <v>501961.22</v>
      </c>
      <c r="E12" s="35" t="s">
        <v>13</v>
      </c>
      <c r="F12" s="33" t="s">
        <v>182</v>
      </c>
      <c r="G12" s="33" t="s">
        <v>182</v>
      </c>
      <c r="H12" s="33" t="s">
        <v>16</v>
      </c>
      <c r="I12" s="33" t="s">
        <v>180</v>
      </c>
    </row>
    <row r="13" spans="1:14" ht="109.2" customHeight="1">
      <c r="A13" s="35">
        <v>11</v>
      </c>
      <c r="B13" s="33" t="s">
        <v>177</v>
      </c>
      <c r="C13" s="40">
        <v>490000</v>
      </c>
      <c r="D13" s="40">
        <v>501961.22</v>
      </c>
      <c r="E13" s="35" t="s">
        <v>13</v>
      </c>
      <c r="F13" s="33" t="s">
        <v>182</v>
      </c>
      <c r="G13" s="33" t="s">
        <v>182</v>
      </c>
      <c r="H13" s="33" t="s">
        <v>16</v>
      </c>
      <c r="I13" s="33" t="s">
        <v>181</v>
      </c>
    </row>
    <row r="14" spans="1:14">
      <c r="A14" s="92" t="s">
        <v>72</v>
      </c>
      <c r="B14" s="93"/>
      <c r="C14" s="74">
        <f>SUM(C3:C13)</f>
        <v>2493915</v>
      </c>
      <c r="D14" s="74">
        <f>SUM(D3:D13)</f>
        <v>2584297.36</v>
      </c>
      <c r="E14" s="17"/>
      <c r="F14" s="18"/>
      <c r="G14" s="18"/>
      <c r="H14" s="19"/>
      <c r="I14" s="19"/>
    </row>
    <row r="15" spans="1:14">
      <c r="B15" s="21"/>
      <c r="C15" s="75"/>
      <c r="D15" s="75"/>
      <c r="E15" s="20"/>
      <c r="F15" s="21"/>
      <c r="G15" s="21"/>
    </row>
    <row r="16" spans="1:14">
      <c r="B16" s="21"/>
      <c r="C16" s="75"/>
      <c r="D16" s="75"/>
      <c r="E16" s="20"/>
      <c r="F16" s="21"/>
      <c r="G16" s="21"/>
    </row>
    <row r="17" spans="2:7">
      <c r="B17" s="21"/>
      <c r="C17" s="75"/>
      <c r="D17" s="75"/>
      <c r="E17" s="20"/>
      <c r="F17" s="21"/>
      <c r="G17" s="21"/>
    </row>
    <row r="18" spans="2:7">
      <c r="B18" s="21"/>
      <c r="C18" s="75"/>
      <c r="D18" s="75"/>
      <c r="E18" s="20"/>
      <c r="F18" s="21"/>
      <c r="G18" s="21"/>
    </row>
    <row r="19" spans="2:7">
      <c r="B19" s="21"/>
      <c r="C19" s="75"/>
      <c r="D19" s="75"/>
      <c r="E19" s="20"/>
      <c r="F19" s="21"/>
      <c r="G19" s="21"/>
    </row>
    <row r="20" spans="2:7">
      <c r="B20" s="21"/>
      <c r="C20" s="75"/>
      <c r="D20" s="75"/>
      <c r="E20" s="20"/>
      <c r="F20" s="21"/>
      <c r="G20" s="21"/>
    </row>
    <row r="21" spans="2:7">
      <c r="B21" s="21"/>
      <c r="C21" s="75"/>
      <c r="D21" s="75"/>
      <c r="E21" s="20"/>
      <c r="F21" s="21"/>
      <c r="G21" s="21"/>
    </row>
    <row r="22" spans="2:7">
      <c r="B22" s="21"/>
      <c r="C22" s="75"/>
      <c r="D22" s="75"/>
      <c r="E22" s="20"/>
      <c r="F22" s="21"/>
      <c r="G22" s="21"/>
    </row>
    <row r="24" spans="2:7">
      <c r="C24" s="76"/>
      <c r="D24" s="76"/>
    </row>
  </sheetData>
  <mergeCells count="2">
    <mergeCell ref="A14:B14"/>
    <mergeCell ref="A1:I1"/>
  </mergeCells>
  <phoneticPr fontId="9" type="noConversion"/>
  <printOptions horizontalCentered="1"/>
  <pageMargins left="0.19685039370078741" right="0.19685039370078741" top="0.47244094488188981" bottom="0.19685039370078741" header="0.43307086614173229" footer="0.19685039370078741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042EC-0D1F-444E-B409-A90ABC66EC7F}">
  <dimension ref="A1:N38"/>
  <sheetViews>
    <sheetView topLeftCell="A4" zoomScaleNormal="100" workbookViewId="0">
      <selection activeCell="L5" sqref="L5"/>
    </sheetView>
  </sheetViews>
  <sheetFormatPr defaultColWidth="9" defaultRowHeight="24.6"/>
  <cols>
    <col min="1" max="1" width="6.88671875" style="71" customWidth="1"/>
    <col min="2" max="2" width="25.88671875" style="12" customWidth="1"/>
    <col min="3" max="3" width="15" style="32" customWidth="1"/>
    <col min="4" max="4" width="14.88671875" style="32" customWidth="1"/>
    <col min="5" max="5" width="11.6640625" style="12" customWidth="1"/>
    <col min="6" max="6" width="16.109375" style="12" customWidth="1"/>
    <col min="7" max="7" width="16.88671875" style="12" customWidth="1"/>
    <col min="8" max="8" width="18.109375" style="12" customWidth="1"/>
    <col min="9" max="9" width="18.5546875" style="12" customWidth="1"/>
    <col min="10" max="10" width="8.109375" style="12" customWidth="1"/>
    <col min="11" max="16384" width="9" style="12"/>
  </cols>
  <sheetData>
    <row r="1" spans="1:14" ht="73.8" customHeight="1">
      <c r="A1" s="94" t="s">
        <v>523</v>
      </c>
      <c r="B1" s="95"/>
      <c r="C1" s="95"/>
      <c r="D1" s="95"/>
      <c r="E1" s="95"/>
      <c r="F1" s="95"/>
      <c r="G1" s="95"/>
      <c r="H1" s="95"/>
      <c r="I1" s="95"/>
      <c r="J1" s="16"/>
      <c r="K1" s="16"/>
      <c r="L1" s="16"/>
      <c r="M1" s="16"/>
      <c r="N1" s="16"/>
    </row>
    <row r="2" spans="1:14" s="20" customFormat="1" ht="98.4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8" t="s">
        <v>509</v>
      </c>
      <c r="H2" s="68" t="s">
        <v>510</v>
      </c>
      <c r="I2" s="68" t="s">
        <v>511</v>
      </c>
    </row>
    <row r="3" spans="1:14" ht="95.4" customHeight="1">
      <c r="A3" s="35">
        <v>1</v>
      </c>
      <c r="B3" s="33" t="s">
        <v>183</v>
      </c>
      <c r="C3" s="37">
        <v>490000</v>
      </c>
      <c r="D3" s="37">
        <v>501961.22</v>
      </c>
      <c r="E3" s="35" t="s">
        <v>13</v>
      </c>
      <c r="F3" s="33" t="s">
        <v>182</v>
      </c>
      <c r="G3" s="33" t="s">
        <v>187</v>
      </c>
      <c r="H3" s="33" t="s">
        <v>16</v>
      </c>
      <c r="I3" s="42" t="s">
        <v>525</v>
      </c>
    </row>
    <row r="4" spans="1:14" ht="94.2" customHeight="1">
      <c r="A4" s="35">
        <v>2</v>
      </c>
      <c r="B4" s="33" t="s">
        <v>184</v>
      </c>
      <c r="C4" s="37">
        <v>490000</v>
      </c>
      <c r="D4" s="37">
        <v>502233.91</v>
      </c>
      <c r="E4" s="35" t="s">
        <v>13</v>
      </c>
      <c r="F4" s="33" t="s">
        <v>182</v>
      </c>
      <c r="G4" s="33" t="s">
        <v>187</v>
      </c>
      <c r="H4" s="33" t="s">
        <v>16</v>
      </c>
      <c r="I4" s="42" t="s">
        <v>541</v>
      </c>
    </row>
    <row r="5" spans="1:14" ht="93" customHeight="1">
      <c r="A5" s="35">
        <v>3</v>
      </c>
      <c r="B5" s="33" t="s">
        <v>185</v>
      </c>
      <c r="C5" s="37">
        <v>490000</v>
      </c>
      <c r="D5" s="37">
        <v>501961.22</v>
      </c>
      <c r="E5" s="35" t="s">
        <v>13</v>
      </c>
      <c r="F5" s="33" t="s">
        <v>182</v>
      </c>
      <c r="G5" s="33" t="s">
        <v>187</v>
      </c>
      <c r="H5" s="33" t="s">
        <v>16</v>
      </c>
      <c r="I5" s="42" t="s">
        <v>526</v>
      </c>
    </row>
    <row r="6" spans="1:14" ht="93.6" customHeight="1">
      <c r="A6" s="35">
        <v>4</v>
      </c>
      <c r="B6" s="33" t="s">
        <v>186</v>
      </c>
      <c r="C6" s="37">
        <v>490000</v>
      </c>
      <c r="D6" s="37">
        <v>501961.22</v>
      </c>
      <c r="E6" s="35" t="s">
        <v>13</v>
      </c>
      <c r="F6" s="33" t="s">
        <v>189</v>
      </c>
      <c r="G6" s="33" t="s">
        <v>188</v>
      </c>
      <c r="H6" s="33" t="s">
        <v>16</v>
      </c>
      <c r="I6" s="42" t="s">
        <v>527</v>
      </c>
    </row>
    <row r="7" spans="1:14" ht="94.2" customHeight="1">
      <c r="A7" s="35">
        <v>5</v>
      </c>
      <c r="B7" s="33" t="s">
        <v>190</v>
      </c>
      <c r="C7" s="37">
        <v>66520</v>
      </c>
      <c r="D7" s="37">
        <v>66520</v>
      </c>
      <c r="E7" s="35" t="s">
        <v>13</v>
      </c>
      <c r="F7" s="33" t="s">
        <v>193</v>
      </c>
      <c r="G7" s="33" t="s">
        <v>193</v>
      </c>
      <c r="H7" s="33" t="s">
        <v>16</v>
      </c>
      <c r="I7" s="39" t="s">
        <v>194</v>
      </c>
    </row>
    <row r="8" spans="1:14" ht="70.8" customHeight="1">
      <c r="A8" s="35">
        <v>6</v>
      </c>
      <c r="B8" s="39" t="s">
        <v>191</v>
      </c>
      <c r="C8" s="37">
        <v>13925</v>
      </c>
      <c r="D8" s="37">
        <v>13925</v>
      </c>
      <c r="E8" s="35" t="s">
        <v>13</v>
      </c>
      <c r="F8" s="39" t="s">
        <v>192</v>
      </c>
      <c r="G8" s="39" t="s">
        <v>192</v>
      </c>
      <c r="H8" s="33" t="s">
        <v>16</v>
      </c>
      <c r="I8" s="42" t="s">
        <v>195</v>
      </c>
    </row>
    <row r="9" spans="1:14" ht="74.400000000000006" customHeight="1">
      <c r="A9" s="35">
        <v>7</v>
      </c>
      <c r="B9" s="33" t="s">
        <v>196</v>
      </c>
      <c r="C9" s="37">
        <v>486000</v>
      </c>
      <c r="D9" s="37">
        <v>502643.65</v>
      </c>
      <c r="E9" s="35" t="s">
        <v>13</v>
      </c>
      <c r="F9" s="33" t="s">
        <v>211</v>
      </c>
      <c r="G9" s="33" t="s">
        <v>206</v>
      </c>
      <c r="H9" s="33" t="s">
        <v>16</v>
      </c>
      <c r="I9" s="39" t="s">
        <v>528</v>
      </c>
    </row>
    <row r="10" spans="1:14" ht="72.599999999999994" customHeight="1">
      <c r="A10" s="35">
        <v>8</v>
      </c>
      <c r="B10" s="39" t="s">
        <v>197</v>
      </c>
      <c r="C10" s="37">
        <v>489000</v>
      </c>
      <c r="D10" s="37">
        <v>501354.13</v>
      </c>
      <c r="E10" s="35" t="s">
        <v>13</v>
      </c>
      <c r="F10" s="33" t="s">
        <v>212</v>
      </c>
      <c r="G10" s="33" t="s">
        <v>207</v>
      </c>
      <c r="H10" s="33" t="s">
        <v>16</v>
      </c>
      <c r="I10" s="39" t="s">
        <v>529</v>
      </c>
    </row>
    <row r="11" spans="1:14" ht="98.4">
      <c r="A11" s="35">
        <v>9</v>
      </c>
      <c r="B11" s="39" t="s">
        <v>198</v>
      </c>
      <c r="C11" s="37">
        <v>498000</v>
      </c>
      <c r="D11" s="37">
        <v>511591.1</v>
      </c>
      <c r="E11" s="35" t="s">
        <v>13</v>
      </c>
      <c r="F11" s="33" t="s">
        <v>213</v>
      </c>
      <c r="G11" s="33" t="s">
        <v>208</v>
      </c>
      <c r="H11" s="33" t="s">
        <v>16</v>
      </c>
      <c r="I11" s="39" t="s">
        <v>530</v>
      </c>
    </row>
    <row r="12" spans="1:14" ht="94.8" customHeight="1">
      <c r="A12" s="35">
        <v>10</v>
      </c>
      <c r="B12" s="39" t="s">
        <v>199</v>
      </c>
      <c r="C12" s="37">
        <v>295000</v>
      </c>
      <c r="D12" s="37">
        <v>299815.28000000003</v>
      </c>
      <c r="E12" s="35" t="s">
        <v>13</v>
      </c>
      <c r="F12" s="33" t="s">
        <v>209</v>
      </c>
      <c r="G12" s="33" t="s">
        <v>210</v>
      </c>
      <c r="H12" s="33" t="s">
        <v>16</v>
      </c>
      <c r="I12" s="39" t="s">
        <v>531</v>
      </c>
    </row>
    <row r="13" spans="1:14" ht="101.4" customHeight="1">
      <c r="A13" s="35">
        <v>11</v>
      </c>
      <c r="B13" s="39" t="s">
        <v>200</v>
      </c>
      <c r="C13" s="37">
        <v>249000</v>
      </c>
      <c r="D13" s="37">
        <v>253962.13</v>
      </c>
      <c r="E13" s="35" t="s">
        <v>13</v>
      </c>
      <c r="F13" s="33" t="s">
        <v>214</v>
      </c>
      <c r="G13" s="33" t="s">
        <v>215</v>
      </c>
      <c r="H13" s="33" t="s">
        <v>16</v>
      </c>
      <c r="I13" s="39" t="s">
        <v>532</v>
      </c>
    </row>
    <row r="14" spans="1:14" ht="75.75" customHeight="1">
      <c r="A14" s="35">
        <v>12</v>
      </c>
      <c r="B14" s="33" t="s">
        <v>201</v>
      </c>
      <c r="C14" s="37">
        <v>487000</v>
      </c>
      <c r="D14" s="37">
        <v>500506.56</v>
      </c>
      <c r="E14" s="35" t="s">
        <v>13</v>
      </c>
      <c r="F14" s="33" t="s">
        <v>217</v>
      </c>
      <c r="G14" s="33" t="s">
        <v>216</v>
      </c>
      <c r="H14" s="33" t="s">
        <v>16</v>
      </c>
      <c r="I14" s="39" t="s">
        <v>524</v>
      </c>
    </row>
    <row r="15" spans="1:14" ht="99" customHeight="1">
      <c r="A15" s="35">
        <v>13</v>
      </c>
      <c r="B15" s="33" t="s">
        <v>202</v>
      </c>
      <c r="C15" s="37">
        <v>290000</v>
      </c>
      <c r="D15" s="37">
        <v>294281.84000000003</v>
      </c>
      <c r="E15" s="35" t="s">
        <v>13</v>
      </c>
      <c r="F15" s="33" t="s">
        <v>218</v>
      </c>
      <c r="G15" s="33" t="s">
        <v>219</v>
      </c>
      <c r="H15" s="33" t="s">
        <v>16</v>
      </c>
      <c r="I15" s="39" t="s">
        <v>533</v>
      </c>
    </row>
    <row r="16" spans="1:14" ht="98.4" customHeight="1">
      <c r="A16" s="35">
        <v>14</v>
      </c>
      <c r="B16" s="39" t="s">
        <v>203</v>
      </c>
      <c r="C16" s="37">
        <v>443000</v>
      </c>
      <c r="D16" s="37">
        <v>454025.65</v>
      </c>
      <c r="E16" s="35" t="s">
        <v>13</v>
      </c>
      <c r="F16" s="33" t="s">
        <v>220</v>
      </c>
      <c r="G16" s="33" t="s">
        <v>221</v>
      </c>
      <c r="H16" s="33" t="s">
        <v>16</v>
      </c>
      <c r="I16" s="39" t="s">
        <v>534</v>
      </c>
    </row>
    <row r="17" spans="1:9" ht="96.6" customHeight="1">
      <c r="A17" s="35">
        <v>15</v>
      </c>
      <c r="B17" s="39" t="s">
        <v>204</v>
      </c>
      <c r="C17" s="37">
        <v>236000</v>
      </c>
      <c r="D17" s="37">
        <v>239882.72</v>
      </c>
      <c r="E17" s="35" t="s">
        <v>13</v>
      </c>
      <c r="F17" s="33" t="s">
        <v>222</v>
      </c>
      <c r="G17" s="33" t="s">
        <v>205</v>
      </c>
      <c r="H17" s="33" t="s">
        <v>16</v>
      </c>
      <c r="I17" s="39" t="s">
        <v>535</v>
      </c>
    </row>
    <row r="18" spans="1:9" ht="73.8" customHeight="1">
      <c r="A18" s="35">
        <v>16</v>
      </c>
      <c r="B18" s="39" t="s">
        <v>223</v>
      </c>
      <c r="C18" s="37">
        <v>31200</v>
      </c>
      <c r="D18" s="37">
        <v>31200</v>
      </c>
      <c r="E18" s="35" t="s">
        <v>13</v>
      </c>
      <c r="F18" s="33" t="s">
        <v>225</v>
      </c>
      <c r="G18" s="33" t="s">
        <v>225</v>
      </c>
      <c r="H18" s="33" t="s">
        <v>16</v>
      </c>
      <c r="I18" s="39" t="s">
        <v>224</v>
      </c>
    </row>
    <row r="19" spans="1:9" ht="155.4" customHeight="1">
      <c r="A19" s="35">
        <v>17</v>
      </c>
      <c r="B19" s="39" t="s">
        <v>226</v>
      </c>
      <c r="C19" s="37">
        <v>11678.84</v>
      </c>
      <c r="D19" s="37">
        <v>11678.84</v>
      </c>
      <c r="E19" s="35" t="s">
        <v>13</v>
      </c>
      <c r="F19" s="33" t="s">
        <v>227</v>
      </c>
      <c r="G19" s="33" t="s">
        <v>227</v>
      </c>
      <c r="H19" s="33" t="s">
        <v>16</v>
      </c>
      <c r="I19" s="39" t="s">
        <v>228</v>
      </c>
    </row>
    <row r="20" spans="1:9" ht="168.6" customHeight="1">
      <c r="A20" s="35">
        <v>18</v>
      </c>
      <c r="B20" s="39" t="s">
        <v>245</v>
      </c>
      <c r="C20" s="37">
        <v>7800</v>
      </c>
      <c r="D20" s="37">
        <v>7800</v>
      </c>
      <c r="E20" s="35" t="s">
        <v>13</v>
      </c>
      <c r="F20" s="33" t="s">
        <v>246</v>
      </c>
      <c r="G20" s="33" t="s">
        <v>246</v>
      </c>
      <c r="H20" s="33" t="s">
        <v>16</v>
      </c>
      <c r="I20" s="42" t="s">
        <v>244</v>
      </c>
    </row>
    <row r="21" spans="1:9" ht="72.599999999999994" customHeight="1">
      <c r="A21" s="35">
        <v>19</v>
      </c>
      <c r="B21" s="39" t="s">
        <v>229</v>
      </c>
      <c r="C21" s="37">
        <v>373000</v>
      </c>
      <c r="D21" s="37">
        <v>385051</v>
      </c>
      <c r="E21" s="35" t="s">
        <v>13</v>
      </c>
      <c r="F21" s="33" t="s">
        <v>242</v>
      </c>
      <c r="G21" s="33" t="s">
        <v>243</v>
      </c>
      <c r="H21" s="33" t="s">
        <v>16</v>
      </c>
      <c r="I21" s="42" t="s">
        <v>536</v>
      </c>
    </row>
    <row r="22" spans="1:9" ht="98.4">
      <c r="A22" s="35">
        <v>20</v>
      </c>
      <c r="B22" s="39" t="s">
        <v>230</v>
      </c>
      <c r="C22" s="37">
        <v>396000</v>
      </c>
      <c r="D22" s="37">
        <v>409404.81</v>
      </c>
      <c r="E22" s="35" t="s">
        <v>13</v>
      </c>
      <c r="F22" s="33" t="s">
        <v>241</v>
      </c>
      <c r="G22" s="33" t="s">
        <v>240</v>
      </c>
      <c r="H22" s="33" t="s">
        <v>16</v>
      </c>
      <c r="I22" s="42" t="s">
        <v>537</v>
      </c>
    </row>
    <row r="23" spans="1:9" ht="73.2" customHeight="1">
      <c r="A23" s="35">
        <v>21</v>
      </c>
      <c r="B23" s="33" t="s">
        <v>231</v>
      </c>
      <c r="C23" s="37">
        <v>377000</v>
      </c>
      <c r="D23" s="37">
        <v>383819.96</v>
      </c>
      <c r="E23" s="35" t="s">
        <v>13</v>
      </c>
      <c r="F23" s="33" t="s">
        <v>238</v>
      </c>
      <c r="G23" s="33" t="s">
        <v>239</v>
      </c>
      <c r="H23" s="33" t="s">
        <v>16</v>
      </c>
      <c r="I23" s="42" t="s">
        <v>539</v>
      </c>
    </row>
    <row r="24" spans="1:9" ht="98.4">
      <c r="A24" s="35">
        <v>22</v>
      </c>
      <c r="B24" s="39" t="s">
        <v>232</v>
      </c>
      <c r="C24" s="37">
        <v>399000</v>
      </c>
      <c r="D24" s="37">
        <v>403798.59</v>
      </c>
      <c r="E24" s="35" t="s">
        <v>13</v>
      </c>
      <c r="F24" s="33" t="s">
        <v>236</v>
      </c>
      <c r="G24" s="33" t="s">
        <v>237</v>
      </c>
      <c r="H24" s="33" t="s">
        <v>16</v>
      </c>
      <c r="I24" s="42" t="s">
        <v>538</v>
      </c>
    </row>
    <row r="25" spans="1:9" ht="94.8" customHeight="1">
      <c r="A25" s="35">
        <v>23</v>
      </c>
      <c r="B25" s="39" t="s">
        <v>233</v>
      </c>
      <c r="C25" s="37">
        <v>488000</v>
      </c>
      <c r="D25" s="37">
        <v>592548.73</v>
      </c>
      <c r="E25" s="35" t="s">
        <v>13</v>
      </c>
      <c r="F25" s="33" t="s">
        <v>235</v>
      </c>
      <c r="G25" s="33" t="s">
        <v>234</v>
      </c>
      <c r="H25" s="33" t="s">
        <v>16</v>
      </c>
      <c r="I25" s="42" t="s">
        <v>540</v>
      </c>
    </row>
    <row r="26" spans="1:9" ht="92.4" customHeight="1">
      <c r="A26" s="35">
        <v>24</v>
      </c>
      <c r="B26" s="39" t="s">
        <v>247</v>
      </c>
      <c r="C26" s="37">
        <v>24900</v>
      </c>
      <c r="D26" s="37">
        <v>24900</v>
      </c>
      <c r="E26" s="35" t="s">
        <v>13</v>
      </c>
      <c r="F26" s="33" t="s">
        <v>249</v>
      </c>
      <c r="G26" s="33" t="s">
        <v>249</v>
      </c>
      <c r="H26" s="33" t="s">
        <v>16</v>
      </c>
      <c r="I26" s="42" t="s">
        <v>250</v>
      </c>
    </row>
    <row r="27" spans="1:9" ht="123">
      <c r="A27" s="35">
        <v>25</v>
      </c>
      <c r="B27" s="39" t="s">
        <v>248</v>
      </c>
      <c r="C27" s="37">
        <v>49800</v>
      </c>
      <c r="D27" s="37">
        <v>49800</v>
      </c>
      <c r="E27" s="35" t="s">
        <v>13</v>
      </c>
      <c r="F27" s="33" t="s">
        <v>252</v>
      </c>
      <c r="G27" s="33" t="s">
        <v>252</v>
      </c>
      <c r="H27" s="33" t="s">
        <v>16</v>
      </c>
      <c r="I27" s="42" t="s">
        <v>251</v>
      </c>
    </row>
    <row r="28" spans="1:9">
      <c r="A28" s="99" t="s">
        <v>72</v>
      </c>
      <c r="B28" s="100"/>
      <c r="C28" s="72">
        <f>SUM(C3:C27)</f>
        <v>7671823.8399999999</v>
      </c>
      <c r="D28" s="73">
        <f>SUM(D3:D27)</f>
        <v>7946627.5599999987</v>
      </c>
      <c r="E28" s="17"/>
      <c r="F28" s="18"/>
      <c r="G28" s="18"/>
      <c r="H28" s="19"/>
      <c r="I28" s="19"/>
    </row>
    <row r="29" spans="1:9">
      <c r="B29" s="21"/>
      <c r="C29" s="28"/>
      <c r="D29" s="29"/>
      <c r="E29" s="20"/>
      <c r="F29" s="21"/>
      <c r="G29" s="21"/>
    </row>
    <row r="30" spans="1:9">
      <c r="B30" s="21"/>
      <c r="C30" s="28"/>
      <c r="D30" s="29"/>
      <c r="E30" s="20"/>
      <c r="F30" s="21"/>
      <c r="G30" s="21"/>
    </row>
    <row r="31" spans="1:9">
      <c r="B31" s="21"/>
      <c r="C31" s="28"/>
      <c r="D31" s="29"/>
      <c r="E31" s="20"/>
      <c r="F31" s="21"/>
      <c r="G31" s="21"/>
    </row>
    <row r="32" spans="1:9">
      <c r="B32" s="21"/>
      <c r="C32" s="28"/>
      <c r="D32" s="29"/>
      <c r="E32" s="20"/>
      <c r="F32" s="21"/>
      <c r="G32" s="21"/>
    </row>
    <row r="33" spans="2:7">
      <c r="B33" s="21"/>
      <c r="C33" s="28"/>
      <c r="D33" s="29"/>
      <c r="E33" s="20"/>
      <c r="F33" s="21"/>
      <c r="G33" s="21"/>
    </row>
    <row r="34" spans="2:7">
      <c r="B34" s="21"/>
      <c r="C34" s="28"/>
      <c r="D34" s="29"/>
      <c r="E34" s="20"/>
      <c r="F34" s="21"/>
      <c r="G34" s="21"/>
    </row>
    <row r="35" spans="2:7">
      <c r="B35" s="21"/>
      <c r="C35" s="28"/>
      <c r="D35" s="29"/>
      <c r="E35" s="20"/>
      <c r="F35" s="21"/>
      <c r="G35" s="21"/>
    </row>
    <row r="36" spans="2:7">
      <c r="B36" s="21"/>
      <c r="C36" s="28"/>
      <c r="D36" s="29"/>
      <c r="E36" s="20"/>
      <c r="F36" s="21"/>
      <c r="G36" s="21"/>
    </row>
    <row r="38" spans="2:7">
      <c r="C38" s="31"/>
      <c r="D38" s="31"/>
    </row>
  </sheetData>
  <mergeCells count="2">
    <mergeCell ref="A28:B28"/>
    <mergeCell ref="A1:I1"/>
  </mergeCells>
  <phoneticPr fontId="9" type="noConversion"/>
  <printOptions horizontalCentered="1"/>
  <pageMargins left="0.19685039370078741" right="0.19685039370078741" top="0.35433070866141736" bottom="0.19685039370078741" header="0.31496062992125984" footer="0.19685039370078741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16C3C-5EAC-47F8-8E98-35FF7A9EBFA9}">
  <dimension ref="A1:N33"/>
  <sheetViews>
    <sheetView zoomScaleNormal="100" workbookViewId="0">
      <selection activeCell="A2" sqref="A2:XFD2"/>
    </sheetView>
  </sheetViews>
  <sheetFormatPr defaultColWidth="9" defaultRowHeight="24.6"/>
  <cols>
    <col min="1" max="1" width="7" style="71" customWidth="1"/>
    <col min="2" max="2" width="25.88671875" style="12" customWidth="1"/>
    <col min="3" max="3" width="16.44140625" style="32" customWidth="1"/>
    <col min="4" max="4" width="15.109375" style="32" customWidth="1"/>
    <col min="5" max="5" width="12" style="12" customWidth="1"/>
    <col min="6" max="6" width="15.5546875" style="12" customWidth="1"/>
    <col min="7" max="7" width="15.88671875" style="12" customWidth="1"/>
    <col min="8" max="8" width="17.88671875" style="12" customWidth="1"/>
    <col min="9" max="9" width="18.109375" style="12" customWidth="1"/>
    <col min="10" max="10" width="8.109375" style="12" customWidth="1"/>
    <col min="11" max="11" width="9" style="12"/>
    <col min="12" max="12" width="14.109375" style="12" bestFit="1" customWidth="1"/>
    <col min="13" max="16384" width="9" style="12"/>
  </cols>
  <sheetData>
    <row r="1" spans="1:14" ht="72" customHeight="1">
      <c r="A1" s="94" t="s">
        <v>515</v>
      </c>
      <c r="B1" s="95"/>
      <c r="C1" s="95"/>
      <c r="D1" s="95"/>
      <c r="E1" s="95"/>
      <c r="F1" s="95"/>
      <c r="G1" s="95"/>
      <c r="H1" s="95"/>
      <c r="I1" s="95"/>
      <c r="J1" s="16"/>
      <c r="K1" s="16"/>
      <c r="L1" s="16"/>
      <c r="M1" s="16"/>
      <c r="N1" s="16"/>
    </row>
    <row r="2" spans="1:14" s="20" customFormat="1" ht="98.4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8" t="s">
        <v>509</v>
      </c>
      <c r="H2" s="68" t="s">
        <v>510</v>
      </c>
      <c r="I2" s="68" t="s">
        <v>522</v>
      </c>
    </row>
    <row r="3" spans="1:14" ht="270.60000000000002">
      <c r="A3" s="35">
        <v>1</v>
      </c>
      <c r="B3" s="33" t="s">
        <v>253</v>
      </c>
      <c r="C3" s="37">
        <v>8000</v>
      </c>
      <c r="D3" s="37">
        <v>8000</v>
      </c>
      <c r="E3" s="35" t="s">
        <v>13</v>
      </c>
      <c r="F3" s="39" t="s">
        <v>170</v>
      </c>
      <c r="G3" s="39" t="s">
        <v>170</v>
      </c>
      <c r="H3" s="33" t="s">
        <v>16</v>
      </c>
      <c r="I3" s="42" t="s">
        <v>254</v>
      </c>
    </row>
    <row r="4" spans="1:14" ht="98.4">
      <c r="A4" s="35">
        <v>2</v>
      </c>
      <c r="B4" s="33" t="s">
        <v>255</v>
      </c>
      <c r="C4" s="37">
        <v>482000</v>
      </c>
      <c r="D4" s="37">
        <v>501322.44</v>
      </c>
      <c r="E4" s="35" t="s">
        <v>13</v>
      </c>
      <c r="F4" s="33" t="s">
        <v>261</v>
      </c>
      <c r="G4" s="33" t="s">
        <v>260</v>
      </c>
      <c r="H4" s="33" t="s">
        <v>16</v>
      </c>
      <c r="I4" s="42" t="s">
        <v>542</v>
      </c>
    </row>
    <row r="5" spans="1:14" ht="98.4">
      <c r="A5" s="35">
        <v>3</v>
      </c>
      <c r="B5" s="33" t="s">
        <v>256</v>
      </c>
      <c r="C5" s="37">
        <v>470000</v>
      </c>
      <c r="D5" s="37">
        <v>478719.42</v>
      </c>
      <c r="E5" s="35" t="s">
        <v>13</v>
      </c>
      <c r="F5" s="33" t="s">
        <v>262</v>
      </c>
      <c r="G5" s="33" t="s">
        <v>263</v>
      </c>
      <c r="H5" s="33" t="s">
        <v>16</v>
      </c>
      <c r="I5" s="42" t="s">
        <v>543</v>
      </c>
    </row>
    <row r="6" spans="1:14" ht="98.4">
      <c r="A6" s="35">
        <v>4</v>
      </c>
      <c r="B6" s="33" t="s">
        <v>257</v>
      </c>
      <c r="C6" s="37">
        <v>490000</v>
      </c>
      <c r="D6" s="37">
        <v>502938.99</v>
      </c>
      <c r="E6" s="35" t="s">
        <v>13</v>
      </c>
      <c r="F6" s="33" t="s">
        <v>265</v>
      </c>
      <c r="G6" s="33" t="s">
        <v>264</v>
      </c>
      <c r="H6" s="33" t="s">
        <v>16</v>
      </c>
      <c r="I6" s="42" t="s">
        <v>544</v>
      </c>
    </row>
    <row r="7" spans="1:14" ht="98.4">
      <c r="A7" s="35">
        <v>5</v>
      </c>
      <c r="B7" s="33" t="s">
        <v>258</v>
      </c>
      <c r="C7" s="37">
        <v>438000</v>
      </c>
      <c r="D7" s="37">
        <v>447090.92</v>
      </c>
      <c r="E7" s="35" t="s">
        <v>13</v>
      </c>
      <c r="F7" s="33" t="s">
        <v>266</v>
      </c>
      <c r="G7" s="33" t="s">
        <v>267</v>
      </c>
      <c r="H7" s="33" t="s">
        <v>16</v>
      </c>
      <c r="I7" s="42" t="s">
        <v>545</v>
      </c>
    </row>
    <row r="8" spans="1:14" ht="98.4">
      <c r="A8" s="35">
        <v>6</v>
      </c>
      <c r="B8" s="39" t="s">
        <v>259</v>
      </c>
      <c r="C8" s="37">
        <v>277000</v>
      </c>
      <c r="D8" s="37">
        <v>277457.21999999997</v>
      </c>
      <c r="E8" s="35" t="s">
        <v>13</v>
      </c>
      <c r="F8" s="33" t="s">
        <v>268</v>
      </c>
      <c r="G8" s="33" t="s">
        <v>269</v>
      </c>
      <c r="H8" s="33" t="s">
        <v>16</v>
      </c>
      <c r="I8" s="42" t="s">
        <v>546</v>
      </c>
    </row>
    <row r="9" spans="1:14" ht="98.4">
      <c r="A9" s="35">
        <v>7</v>
      </c>
      <c r="B9" s="33" t="s">
        <v>270</v>
      </c>
      <c r="C9" s="37">
        <v>495000</v>
      </c>
      <c r="D9" s="37">
        <v>479159.89</v>
      </c>
      <c r="E9" s="35" t="s">
        <v>13</v>
      </c>
      <c r="F9" s="39" t="s">
        <v>278</v>
      </c>
      <c r="G9" s="39" t="s">
        <v>274</v>
      </c>
      <c r="H9" s="33" t="s">
        <v>16</v>
      </c>
      <c r="I9" s="39" t="s">
        <v>547</v>
      </c>
    </row>
    <row r="10" spans="1:14" ht="98.4">
      <c r="A10" s="35">
        <v>8</v>
      </c>
      <c r="B10" s="39" t="s">
        <v>271</v>
      </c>
      <c r="C10" s="37">
        <v>497000</v>
      </c>
      <c r="D10" s="37">
        <v>480827.23</v>
      </c>
      <c r="E10" s="35" t="s">
        <v>13</v>
      </c>
      <c r="F10" s="39" t="s">
        <v>276</v>
      </c>
      <c r="G10" s="39" t="s">
        <v>277</v>
      </c>
      <c r="H10" s="33" t="s">
        <v>16</v>
      </c>
      <c r="I10" s="39" t="s">
        <v>548</v>
      </c>
    </row>
    <row r="11" spans="1:14" ht="98.4">
      <c r="A11" s="35">
        <v>9</v>
      </c>
      <c r="B11" s="33" t="s">
        <v>272</v>
      </c>
      <c r="C11" s="37">
        <v>495000</v>
      </c>
      <c r="D11" s="37">
        <v>479414.39</v>
      </c>
      <c r="E11" s="35" t="s">
        <v>13</v>
      </c>
      <c r="F11" s="39" t="s">
        <v>275</v>
      </c>
      <c r="G11" s="39" t="s">
        <v>274</v>
      </c>
      <c r="H11" s="33" t="s">
        <v>16</v>
      </c>
      <c r="I11" s="39" t="s">
        <v>549</v>
      </c>
    </row>
    <row r="12" spans="1:14" ht="96" customHeight="1">
      <c r="A12" s="35">
        <v>10</v>
      </c>
      <c r="B12" s="39" t="s">
        <v>273</v>
      </c>
      <c r="C12" s="37">
        <v>495000</v>
      </c>
      <c r="D12" s="37">
        <v>479414.39</v>
      </c>
      <c r="E12" s="35" t="s">
        <v>13</v>
      </c>
      <c r="F12" s="39" t="s">
        <v>275</v>
      </c>
      <c r="G12" s="39" t="s">
        <v>274</v>
      </c>
      <c r="H12" s="33" t="s">
        <v>16</v>
      </c>
      <c r="I12" s="39" t="s">
        <v>550</v>
      </c>
    </row>
    <row r="13" spans="1:14" ht="99.6" customHeight="1">
      <c r="A13" s="35">
        <v>11</v>
      </c>
      <c r="B13" s="39" t="s">
        <v>279</v>
      </c>
      <c r="C13" s="37">
        <v>14300</v>
      </c>
      <c r="D13" s="37">
        <v>14300</v>
      </c>
      <c r="E13" s="35" t="s">
        <v>13</v>
      </c>
      <c r="F13" s="39" t="s">
        <v>280</v>
      </c>
      <c r="G13" s="39" t="s">
        <v>280</v>
      </c>
      <c r="H13" s="33" t="s">
        <v>16</v>
      </c>
      <c r="I13" s="42" t="s">
        <v>281</v>
      </c>
    </row>
    <row r="14" spans="1:14" ht="74.400000000000006" customHeight="1">
      <c r="A14" s="35">
        <v>12</v>
      </c>
      <c r="B14" s="33" t="s">
        <v>282</v>
      </c>
      <c r="C14" s="37">
        <v>497000</v>
      </c>
      <c r="D14" s="37">
        <v>508630.42</v>
      </c>
      <c r="E14" s="35" t="s">
        <v>13</v>
      </c>
      <c r="F14" s="33" t="s">
        <v>288</v>
      </c>
      <c r="G14" s="33" t="s">
        <v>291</v>
      </c>
      <c r="H14" s="33" t="s">
        <v>16</v>
      </c>
      <c r="I14" s="39" t="s">
        <v>551</v>
      </c>
    </row>
    <row r="15" spans="1:14" ht="78.599999999999994" customHeight="1">
      <c r="A15" s="35">
        <v>13</v>
      </c>
      <c r="B15" s="33" t="s">
        <v>283</v>
      </c>
      <c r="C15" s="37">
        <v>496000</v>
      </c>
      <c r="D15" s="37">
        <v>504448.7</v>
      </c>
      <c r="E15" s="35" t="s">
        <v>13</v>
      </c>
      <c r="F15" s="33" t="s">
        <v>289</v>
      </c>
      <c r="G15" s="33" t="s">
        <v>290</v>
      </c>
      <c r="H15" s="33" t="s">
        <v>16</v>
      </c>
      <c r="I15" s="39" t="s">
        <v>552</v>
      </c>
    </row>
    <row r="16" spans="1:14" ht="95.4" customHeight="1">
      <c r="A16" s="35">
        <v>14</v>
      </c>
      <c r="B16" s="39" t="s">
        <v>284</v>
      </c>
      <c r="C16" s="37">
        <v>487000</v>
      </c>
      <c r="D16" s="37">
        <v>500675.95</v>
      </c>
      <c r="E16" s="35" t="s">
        <v>13</v>
      </c>
      <c r="F16" s="33" t="s">
        <v>217</v>
      </c>
      <c r="G16" s="33" t="s">
        <v>216</v>
      </c>
      <c r="H16" s="33" t="s">
        <v>16</v>
      </c>
      <c r="I16" s="39" t="s">
        <v>553</v>
      </c>
    </row>
    <row r="17" spans="1:12" ht="103.2" customHeight="1">
      <c r="A17" s="35">
        <v>15</v>
      </c>
      <c r="B17" s="39" t="s">
        <v>285</v>
      </c>
      <c r="C17" s="37">
        <v>499000</v>
      </c>
      <c r="D17" s="37">
        <v>512863.8</v>
      </c>
      <c r="E17" s="35" t="s">
        <v>13</v>
      </c>
      <c r="F17" s="33" t="s">
        <v>287</v>
      </c>
      <c r="G17" s="33" t="s">
        <v>286</v>
      </c>
      <c r="H17" s="33" t="s">
        <v>16</v>
      </c>
      <c r="I17" s="39" t="s">
        <v>554</v>
      </c>
    </row>
    <row r="18" spans="1:12" ht="99" customHeight="1">
      <c r="A18" s="35">
        <v>16</v>
      </c>
      <c r="B18" s="39" t="s">
        <v>292</v>
      </c>
      <c r="C18" s="37">
        <v>11520</v>
      </c>
      <c r="D18" s="37">
        <v>11520</v>
      </c>
      <c r="E18" s="35" t="s">
        <v>13</v>
      </c>
      <c r="F18" s="33" t="s">
        <v>300</v>
      </c>
      <c r="G18" s="33" t="s">
        <v>300</v>
      </c>
      <c r="H18" s="33" t="s">
        <v>16</v>
      </c>
      <c r="I18" s="42" t="s">
        <v>298</v>
      </c>
    </row>
    <row r="19" spans="1:12" ht="177" customHeight="1">
      <c r="A19" s="35">
        <v>17</v>
      </c>
      <c r="B19" s="39" t="s">
        <v>293</v>
      </c>
      <c r="C19" s="37">
        <v>144312</v>
      </c>
      <c r="D19" s="37">
        <v>144312</v>
      </c>
      <c r="E19" s="35" t="s">
        <v>13</v>
      </c>
      <c r="F19" s="39" t="s">
        <v>302</v>
      </c>
      <c r="G19" s="39" t="s">
        <v>302</v>
      </c>
      <c r="H19" s="33" t="s">
        <v>16</v>
      </c>
      <c r="I19" s="42" t="s">
        <v>296</v>
      </c>
    </row>
    <row r="20" spans="1:12" ht="171.6" customHeight="1">
      <c r="A20" s="35">
        <v>18</v>
      </c>
      <c r="B20" s="39" t="s">
        <v>294</v>
      </c>
      <c r="C20" s="37">
        <v>37658.559999999998</v>
      </c>
      <c r="D20" s="37">
        <v>37658.559999999998</v>
      </c>
      <c r="E20" s="35" t="s">
        <v>13</v>
      </c>
      <c r="F20" s="39" t="s">
        <v>303</v>
      </c>
      <c r="G20" s="39" t="s">
        <v>303</v>
      </c>
      <c r="H20" s="33" t="s">
        <v>16</v>
      </c>
      <c r="I20" s="42" t="s">
        <v>295</v>
      </c>
    </row>
    <row r="21" spans="1:12" ht="97.8" customHeight="1">
      <c r="A21" s="35">
        <v>19</v>
      </c>
      <c r="B21" s="39" t="s">
        <v>299</v>
      </c>
      <c r="C21" s="37">
        <v>10642</v>
      </c>
      <c r="D21" s="37">
        <v>10642</v>
      </c>
      <c r="E21" s="35" t="s">
        <v>13</v>
      </c>
      <c r="F21" s="33" t="s">
        <v>301</v>
      </c>
      <c r="G21" s="33" t="s">
        <v>301</v>
      </c>
      <c r="H21" s="33" t="s">
        <v>16</v>
      </c>
      <c r="I21" s="42" t="s">
        <v>297</v>
      </c>
    </row>
    <row r="22" spans="1:12" ht="102" customHeight="1">
      <c r="A22" s="35">
        <v>20</v>
      </c>
      <c r="B22" s="33" t="s">
        <v>304</v>
      </c>
      <c r="C22" s="37">
        <v>691000</v>
      </c>
      <c r="D22" s="37">
        <v>676917.95</v>
      </c>
      <c r="E22" s="45" t="s">
        <v>305</v>
      </c>
      <c r="F22" s="33" t="s">
        <v>307</v>
      </c>
      <c r="G22" s="33" t="s">
        <v>308</v>
      </c>
      <c r="H22" s="33" t="s">
        <v>16</v>
      </c>
      <c r="I22" s="39" t="s">
        <v>306</v>
      </c>
      <c r="L22" s="44"/>
    </row>
    <row r="23" spans="1:12">
      <c r="A23" s="92" t="s">
        <v>72</v>
      </c>
      <c r="B23" s="93"/>
      <c r="C23" s="72">
        <f>SUM(C3:C22)</f>
        <v>7035432.5599999996</v>
      </c>
      <c r="D23" s="73">
        <f>SUM(D3:D22)</f>
        <v>7056314.2700000005</v>
      </c>
      <c r="E23" s="35"/>
      <c r="F23" s="18"/>
      <c r="G23" s="18"/>
      <c r="H23" s="19"/>
      <c r="I23" s="19"/>
    </row>
    <row r="24" spans="1:12">
      <c r="B24" s="21"/>
      <c r="C24" s="28"/>
      <c r="D24" s="29"/>
      <c r="E24" s="20"/>
      <c r="F24" s="21"/>
      <c r="G24" s="21"/>
    </row>
    <row r="25" spans="1:12">
      <c r="B25" s="21"/>
      <c r="C25" s="28"/>
      <c r="D25" s="29"/>
      <c r="E25" s="20"/>
      <c r="F25" s="21"/>
      <c r="G25" s="21"/>
    </row>
    <row r="26" spans="1:12">
      <c r="B26" s="21"/>
      <c r="C26" s="28"/>
      <c r="D26" s="29"/>
      <c r="E26" s="20"/>
      <c r="F26" s="21"/>
      <c r="G26" s="21"/>
    </row>
    <row r="27" spans="1:12">
      <c r="B27" s="21"/>
      <c r="C27" s="28"/>
      <c r="D27" s="29"/>
      <c r="E27" s="20"/>
      <c r="F27" s="21"/>
      <c r="G27" s="21"/>
    </row>
    <row r="28" spans="1:12">
      <c r="B28" s="21"/>
      <c r="C28" s="28"/>
      <c r="D28" s="29"/>
      <c r="E28" s="20"/>
      <c r="F28" s="21"/>
      <c r="G28" s="21"/>
    </row>
    <row r="29" spans="1:12">
      <c r="B29" s="21"/>
      <c r="C29" s="28"/>
      <c r="D29" s="29"/>
      <c r="E29" s="20"/>
      <c r="F29" s="21"/>
      <c r="G29" s="21"/>
    </row>
    <row r="30" spans="1:12">
      <c r="B30" s="21"/>
      <c r="C30" s="28"/>
      <c r="D30" s="29"/>
      <c r="E30" s="20"/>
      <c r="F30" s="21"/>
      <c r="G30" s="21"/>
    </row>
    <row r="31" spans="1:12">
      <c r="B31" s="21"/>
      <c r="C31" s="28"/>
      <c r="D31" s="29"/>
      <c r="E31" s="20"/>
      <c r="F31" s="21"/>
      <c r="G31" s="21"/>
    </row>
    <row r="33" spans="3:4">
      <c r="C33" s="31"/>
      <c r="D33" s="31"/>
    </row>
  </sheetData>
  <mergeCells count="2">
    <mergeCell ref="A23:B23"/>
    <mergeCell ref="A1:I1"/>
  </mergeCells>
  <phoneticPr fontId="9" type="noConversion"/>
  <pageMargins left="0.19685039370078741" right="0.19685039370078741" top="0.35433070866141736" bottom="0.23622047244094491" header="0.31496062992125984" footer="0.19685039370078741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FB28F-744A-4BCA-A52C-F4C639CB12F4}">
  <sheetPr>
    <tabColor theme="0" tint="-0.14999847407452621"/>
  </sheetPr>
  <dimension ref="A1:N24"/>
  <sheetViews>
    <sheetView topLeftCell="A10" zoomScaleNormal="100" workbookViewId="0">
      <selection activeCell="D11" sqref="D11"/>
    </sheetView>
  </sheetViews>
  <sheetFormatPr defaultColWidth="9" defaultRowHeight="24.6"/>
  <cols>
    <col min="1" max="1" width="7.44140625" style="71" customWidth="1"/>
    <col min="2" max="2" width="25.88671875" style="12" customWidth="1"/>
    <col min="3" max="3" width="15.109375" style="32" customWidth="1"/>
    <col min="4" max="4" width="15.5546875" style="32" customWidth="1"/>
    <col min="5" max="5" width="12.33203125" style="12" customWidth="1"/>
    <col min="6" max="7" width="16.109375" style="12" customWidth="1"/>
    <col min="8" max="8" width="18.109375" style="12" customWidth="1"/>
    <col min="9" max="9" width="17.33203125" style="12" customWidth="1"/>
    <col min="10" max="10" width="8.109375" style="12" customWidth="1"/>
    <col min="11" max="16384" width="9" style="12"/>
  </cols>
  <sheetData>
    <row r="1" spans="1:14" ht="72" customHeight="1">
      <c r="A1" s="94" t="s">
        <v>516</v>
      </c>
      <c r="B1" s="95"/>
      <c r="C1" s="95"/>
      <c r="D1" s="95"/>
      <c r="E1" s="95"/>
      <c r="F1" s="95"/>
      <c r="G1" s="95"/>
      <c r="H1" s="95"/>
      <c r="I1" s="95"/>
      <c r="J1" s="16"/>
      <c r="K1" s="16"/>
      <c r="L1" s="16"/>
      <c r="M1" s="16"/>
      <c r="N1" s="16"/>
    </row>
    <row r="2" spans="1:14" s="20" customFormat="1" ht="98.4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8" t="s">
        <v>509</v>
      </c>
      <c r="H2" s="68" t="s">
        <v>510</v>
      </c>
      <c r="I2" s="68" t="s">
        <v>511</v>
      </c>
    </row>
    <row r="3" spans="1:14" ht="74.400000000000006" customHeight="1">
      <c r="A3" s="35">
        <v>1</v>
      </c>
      <c r="B3" s="33" t="s">
        <v>309</v>
      </c>
      <c r="C3" s="37">
        <v>16406</v>
      </c>
      <c r="D3" s="37">
        <v>16406</v>
      </c>
      <c r="E3" s="35" t="s">
        <v>13</v>
      </c>
      <c r="F3" s="33" t="s">
        <v>310</v>
      </c>
      <c r="G3" s="33" t="s">
        <v>310</v>
      </c>
      <c r="H3" s="39" t="s">
        <v>16</v>
      </c>
      <c r="I3" s="36" t="s">
        <v>311</v>
      </c>
    </row>
    <row r="4" spans="1:14" ht="98.4">
      <c r="A4" s="35">
        <v>2</v>
      </c>
      <c r="B4" s="33" t="s">
        <v>312</v>
      </c>
      <c r="C4" s="37">
        <v>170000</v>
      </c>
      <c r="D4" s="37">
        <v>170000</v>
      </c>
      <c r="E4" s="35" t="s">
        <v>13</v>
      </c>
      <c r="F4" s="33" t="s">
        <v>316</v>
      </c>
      <c r="G4" s="33" t="s">
        <v>316</v>
      </c>
      <c r="H4" s="39" t="s">
        <v>16</v>
      </c>
      <c r="I4" s="33" t="s">
        <v>315</v>
      </c>
    </row>
    <row r="5" spans="1:14" ht="98.4">
      <c r="A5" s="35">
        <v>3</v>
      </c>
      <c r="B5" s="33" t="s">
        <v>313</v>
      </c>
      <c r="C5" s="37">
        <v>13380</v>
      </c>
      <c r="D5" s="37">
        <v>13380</v>
      </c>
      <c r="E5" s="35" t="s">
        <v>13</v>
      </c>
      <c r="F5" s="33" t="s">
        <v>317</v>
      </c>
      <c r="G5" s="33" t="s">
        <v>317</v>
      </c>
      <c r="H5" s="39" t="s">
        <v>16</v>
      </c>
      <c r="I5" s="33" t="s">
        <v>314</v>
      </c>
    </row>
    <row r="6" spans="1:14" ht="98.4">
      <c r="A6" s="35">
        <v>4</v>
      </c>
      <c r="B6" s="33" t="s">
        <v>318</v>
      </c>
      <c r="C6" s="37">
        <v>5500</v>
      </c>
      <c r="D6" s="37">
        <v>5500</v>
      </c>
      <c r="E6" s="35" t="s">
        <v>13</v>
      </c>
      <c r="F6" s="33" t="s">
        <v>331</v>
      </c>
      <c r="G6" s="33" t="s">
        <v>331</v>
      </c>
      <c r="H6" s="39" t="s">
        <v>16</v>
      </c>
      <c r="I6" s="90" t="s">
        <v>597</v>
      </c>
    </row>
    <row r="7" spans="1:14" ht="93" customHeight="1">
      <c r="A7" s="35">
        <v>5</v>
      </c>
      <c r="B7" s="33" t="s">
        <v>319</v>
      </c>
      <c r="C7" s="37">
        <v>28843</v>
      </c>
      <c r="D7" s="37">
        <v>28843</v>
      </c>
      <c r="E7" s="35" t="s">
        <v>13</v>
      </c>
      <c r="F7" s="33" t="s">
        <v>332</v>
      </c>
      <c r="G7" s="33" t="s">
        <v>332</v>
      </c>
      <c r="H7" s="39" t="s">
        <v>16</v>
      </c>
      <c r="I7" s="90" t="s">
        <v>330</v>
      </c>
    </row>
    <row r="8" spans="1:14" ht="155.4" customHeight="1">
      <c r="A8" s="35">
        <v>6</v>
      </c>
      <c r="B8" s="39" t="s">
        <v>320</v>
      </c>
      <c r="C8" s="37">
        <v>39800</v>
      </c>
      <c r="D8" s="37">
        <v>39800</v>
      </c>
      <c r="E8" s="35" t="s">
        <v>13</v>
      </c>
      <c r="F8" s="33" t="s">
        <v>333</v>
      </c>
      <c r="G8" s="33" t="s">
        <v>333</v>
      </c>
      <c r="H8" s="39" t="s">
        <v>16</v>
      </c>
      <c r="I8" s="33" t="s">
        <v>329</v>
      </c>
    </row>
    <row r="9" spans="1:14" ht="83.4" customHeight="1">
      <c r="A9" s="35">
        <v>7</v>
      </c>
      <c r="B9" s="33" t="s">
        <v>321</v>
      </c>
      <c r="C9" s="37">
        <v>25000</v>
      </c>
      <c r="D9" s="37">
        <v>25000</v>
      </c>
      <c r="E9" s="35" t="s">
        <v>13</v>
      </c>
      <c r="F9" s="33" t="s">
        <v>334</v>
      </c>
      <c r="G9" s="33" t="s">
        <v>334</v>
      </c>
      <c r="H9" s="39" t="s">
        <v>16</v>
      </c>
      <c r="I9" s="33" t="s">
        <v>328</v>
      </c>
    </row>
    <row r="10" spans="1:14" ht="77.400000000000006" customHeight="1">
      <c r="A10" s="35">
        <v>8</v>
      </c>
      <c r="B10" s="39" t="s">
        <v>322</v>
      </c>
      <c r="C10" s="37">
        <v>8750</v>
      </c>
      <c r="D10" s="37">
        <v>8750</v>
      </c>
      <c r="E10" s="35" t="s">
        <v>13</v>
      </c>
      <c r="F10" s="33" t="s">
        <v>335</v>
      </c>
      <c r="G10" s="33" t="s">
        <v>335</v>
      </c>
      <c r="H10" s="39" t="s">
        <v>16</v>
      </c>
      <c r="I10" s="33" t="s">
        <v>327</v>
      </c>
    </row>
    <row r="11" spans="1:14" ht="117" customHeight="1">
      <c r="A11" s="35">
        <v>9</v>
      </c>
      <c r="B11" s="39" t="s">
        <v>323</v>
      </c>
      <c r="C11" s="37">
        <v>49420</v>
      </c>
      <c r="D11" s="37">
        <v>49420</v>
      </c>
      <c r="E11" s="35" t="s">
        <v>13</v>
      </c>
      <c r="F11" s="33" t="s">
        <v>336</v>
      </c>
      <c r="G11" s="33" t="s">
        <v>336</v>
      </c>
      <c r="H11" s="39" t="s">
        <v>16</v>
      </c>
      <c r="I11" s="33" t="s">
        <v>326</v>
      </c>
    </row>
    <row r="12" spans="1:14" ht="82.8" customHeight="1">
      <c r="A12" s="35">
        <v>10</v>
      </c>
      <c r="B12" s="39" t="s">
        <v>324</v>
      </c>
      <c r="C12" s="37">
        <v>72137</v>
      </c>
      <c r="D12" s="37">
        <v>72137</v>
      </c>
      <c r="E12" s="35" t="s">
        <v>13</v>
      </c>
      <c r="F12" s="33" t="s">
        <v>337</v>
      </c>
      <c r="G12" s="33" t="s">
        <v>337</v>
      </c>
      <c r="H12" s="39" t="s">
        <v>16</v>
      </c>
      <c r="I12" s="33" t="s">
        <v>325</v>
      </c>
    </row>
    <row r="13" spans="1:14" ht="120" customHeight="1">
      <c r="A13" s="35">
        <v>11</v>
      </c>
      <c r="B13" s="39" t="s">
        <v>338</v>
      </c>
      <c r="C13" s="37">
        <v>12480</v>
      </c>
      <c r="D13" s="37">
        <v>12480</v>
      </c>
      <c r="E13" s="35" t="s">
        <v>13</v>
      </c>
      <c r="F13" s="33" t="s">
        <v>340</v>
      </c>
      <c r="G13" s="33" t="s">
        <v>340</v>
      </c>
      <c r="H13" s="39" t="s">
        <v>16</v>
      </c>
      <c r="I13" s="33" t="s">
        <v>339</v>
      </c>
    </row>
    <row r="14" spans="1:14">
      <c r="A14" s="92" t="s">
        <v>72</v>
      </c>
      <c r="B14" s="93"/>
      <c r="C14" s="72">
        <f>SUM(C3:C13)</f>
        <v>441716</v>
      </c>
      <c r="D14" s="73">
        <f>SUM(D3:D13)</f>
        <v>441716</v>
      </c>
      <c r="E14" s="17"/>
      <c r="F14" s="18"/>
      <c r="G14" s="18"/>
      <c r="H14" s="19"/>
      <c r="I14" s="19"/>
    </row>
    <row r="15" spans="1:14">
      <c r="B15" s="21"/>
      <c r="C15" s="28"/>
      <c r="D15" s="29"/>
      <c r="E15" s="20"/>
      <c r="F15" s="21"/>
      <c r="G15" s="21"/>
    </row>
    <row r="16" spans="1:14">
      <c r="B16" s="21"/>
      <c r="C16" s="28"/>
      <c r="D16" s="29"/>
      <c r="E16" s="20"/>
      <c r="F16" s="21"/>
      <c r="G16" s="21"/>
    </row>
    <row r="17" spans="2:7">
      <c r="B17" s="21"/>
      <c r="C17" s="28"/>
      <c r="D17" s="29"/>
      <c r="E17" s="20"/>
      <c r="F17" s="21"/>
      <c r="G17" s="21"/>
    </row>
    <row r="18" spans="2:7">
      <c r="B18" s="21"/>
      <c r="C18" s="28"/>
      <c r="D18" s="29"/>
      <c r="E18" s="20"/>
      <c r="F18" s="21"/>
      <c r="G18" s="21"/>
    </row>
    <row r="19" spans="2:7">
      <c r="B19" s="21"/>
      <c r="C19" s="28"/>
      <c r="D19" s="29"/>
      <c r="E19" s="20"/>
      <c r="F19" s="21"/>
      <c r="G19" s="21"/>
    </row>
    <row r="20" spans="2:7">
      <c r="B20" s="21"/>
      <c r="C20" s="28"/>
      <c r="D20" s="29"/>
      <c r="E20" s="20"/>
      <c r="F20" s="21"/>
      <c r="G20" s="21"/>
    </row>
    <row r="21" spans="2:7">
      <c r="B21" s="21"/>
      <c r="C21" s="28"/>
      <c r="D21" s="29"/>
      <c r="E21" s="20"/>
      <c r="F21" s="21"/>
      <c r="G21" s="21"/>
    </row>
    <row r="22" spans="2:7">
      <c r="B22" s="21"/>
      <c r="C22" s="28"/>
      <c r="D22" s="29"/>
      <c r="E22" s="20"/>
      <c r="F22" s="21"/>
      <c r="G22" s="21"/>
    </row>
    <row r="24" spans="2:7">
      <c r="C24" s="31"/>
      <c r="D24" s="31"/>
    </row>
  </sheetData>
  <mergeCells count="2">
    <mergeCell ref="A14:B14"/>
    <mergeCell ref="A1:I1"/>
  </mergeCells>
  <phoneticPr fontId="9" type="noConversion"/>
  <printOptions horizontalCentered="1"/>
  <pageMargins left="0.19685039370078741" right="0.19685039370078741" top="0.42" bottom="0.23622047244094491" header="0.23622047244094491" footer="0.19685039370078741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9119B-22EE-45F2-A670-C6786EA5EB3A}">
  <dimension ref="A1:O22"/>
  <sheetViews>
    <sheetView topLeftCell="A7" zoomScaleNormal="100" workbookViewId="0">
      <selection activeCell="D7" sqref="D7"/>
    </sheetView>
  </sheetViews>
  <sheetFormatPr defaultColWidth="9" defaultRowHeight="24.6"/>
  <cols>
    <col min="1" max="1" width="6.44140625" style="71" customWidth="1"/>
    <col min="2" max="2" width="25.88671875" style="12" customWidth="1"/>
    <col min="3" max="3" width="14.5546875" style="32" customWidth="1"/>
    <col min="4" max="4" width="14.44140625" style="32" customWidth="1"/>
    <col min="5" max="5" width="12.88671875" style="12" customWidth="1"/>
    <col min="6" max="6" width="16.109375" style="12" customWidth="1"/>
    <col min="7" max="7" width="16.88671875" style="12" customWidth="1"/>
    <col min="8" max="8" width="18.109375" style="12" customWidth="1"/>
    <col min="9" max="9" width="17.44140625" style="12" customWidth="1"/>
    <col min="10" max="10" width="8.109375" style="12" customWidth="1"/>
    <col min="11" max="11" width="9" style="12"/>
    <col min="12" max="12" width="11.33203125" style="12" bestFit="1" customWidth="1"/>
    <col min="13" max="16384" width="9" style="12"/>
  </cols>
  <sheetData>
    <row r="1" spans="1:15" ht="70.2" customHeight="1">
      <c r="A1" s="94" t="s">
        <v>517</v>
      </c>
      <c r="B1" s="95"/>
      <c r="C1" s="95"/>
      <c r="D1" s="95"/>
      <c r="E1" s="95"/>
      <c r="F1" s="95"/>
      <c r="G1" s="95"/>
      <c r="H1" s="95"/>
      <c r="I1" s="95"/>
      <c r="J1" s="16"/>
      <c r="K1" s="16"/>
      <c r="L1" s="16"/>
      <c r="M1" s="16"/>
      <c r="N1" s="16"/>
    </row>
    <row r="2" spans="1:15" s="20" customFormat="1" ht="98.4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8" t="s">
        <v>509</v>
      </c>
      <c r="H2" s="68" t="s">
        <v>510</v>
      </c>
      <c r="I2" s="68" t="s">
        <v>511</v>
      </c>
    </row>
    <row r="3" spans="1:15" ht="85.8" customHeight="1">
      <c r="A3" s="35">
        <v>1</v>
      </c>
      <c r="B3" s="33" t="s">
        <v>341</v>
      </c>
      <c r="C3" s="37">
        <v>10370</v>
      </c>
      <c r="D3" s="37">
        <v>10370</v>
      </c>
      <c r="E3" s="35" t="s">
        <v>13</v>
      </c>
      <c r="F3" s="39" t="s">
        <v>352</v>
      </c>
      <c r="G3" s="39" t="s">
        <v>352</v>
      </c>
      <c r="H3" s="39" t="s">
        <v>16</v>
      </c>
      <c r="I3" s="39" t="s">
        <v>348</v>
      </c>
    </row>
    <row r="4" spans="1:15" ht="75.599999999999994" customHeight="1">
      <c r="A4" s="35">
        <v>2</v>
      </c>
      <c r="B4" s="33" t="s">
        <v>342</v>
      </c>
      <c r="C4" s="37">
        <v>6411</v>
      </c>
      <c r="D4" s="37">
        <v>6411</v>
      </c>
      <c r="E4" s="35" t="s">
        <v>13</v>
      </c>
      <c r="F4" s="33" t="s">
        <v>351</v>
      </c>
      <c r="G4" s="33" t="s">
        <v>351</v>
      </c>
      <c r="H4" s="39" t="s">
        <v>16</v>
      </c>
      <c r="I4" s="39" t="s">
        <v>347</v>
      </c>
    </row>
    <row r="5" spans="1:15" ht="79.2" customHeight="1">
      <c r="A5" s="35">
        <v>3</v>
      </c>
      <c r="B5" s="33" t="s">
        <v>343</v>
      </c>
      <c r="C5" s="37">
        <v>11121</v>
      </c>
      <c r="D5" s="37">
        <v>11121</v>
      </c>
      <c r="E5" s="35" t="s">
        <v>13</v>
      </c>
      <c r="F5" s="33" t="s">
        <v>350</v>
      </c>
      <c r="G5" s="33" t="s">
        <v>350</v>
      </c>
      <c r="H5" s="39" t="s">
        <v>16</v>
      </c>
      <c r="I5" s="39" t="s">
        <v>346</v>
      </c>
    </row>
    <row r="6" spans="1:15" ht="84" customHeight="1">
      <c r="A6" s="35">
        <v>4</v>
      </c>
      <c r="B6" s="33" t="s">
        <v>344</v>
      </c>
      <c r="C6" s="37">
        <v>8450</v>
      </c>
      <c r="D6" s="37">
        <v>84550</v>
      </c>
      <c r="E6" s="35" t="s">
        <v>13</v>
      </c>
      <c r="F6" s="33" t="s">
        <v>349</v>
      </c>
      <c r="G6" s="33" t="s">
        <v>349</v>
      </c>
      <c r="H6" s="39" t="s">
        <v>16</v>
      </c>
      <c r="I6" s="39" t="s">
        <v>345</v>
      </c>
    </row>
    <row r="7" spans="1:15" ht="126" customHeight="1">
      <c r="A7" s="35">
        <v>5</v>
      </c>
      <c r="B7" s="33" t="s">
        <v>353</v>
      </c>
      <c r="C7" s="37">
        <v>7605</v>
      </c>
      <c r="D7" s="37">
        <v>7605</v>
      </c>
      <c r="E7" s="35" t="s">
        <v>13</v>
      </c>
      <c r="F7" s="33" t="s">
        <v>354</v>
      </c>
      <c r="G7" s="33" t="s">
        <v>354</v>
      </c>
      <c r="H7" s="39" t="s">
        <v>16</v>
      </c>
      <c r="I7" s="39" t="s">
        <v>355</v>
      </c>
    </row>
    <row r="8" spans="1:15" ht="128.4" customHeight="1">
      <c r="A8" s="35">
        <v>6</v>
      </c>
      <c r="B8" s="33" t="s">
        <v>447</v>
      </c>
      <c r="C8" s="37">
        <v>7042000</v>
      </c>
      <c r="D8" s="37">
        <v>7760897.4100000001</v>
      </c>
      <c r="E8" s="45" t="s">
        <v>305</v>
      </c>
      <c r="F8" s="33" t="s">
        <v>449</v>
      </c>
      <c r="G8" s="33" t="s">
        <v>450</v>
      </c>
      <c r="H8" s="39" t="s">
        <v>16</v>
      </c>
      <c r="I8" s="39" t="s">
        <v>448</v>
      </c>
    </row>
    <row r="9" spans="1:15" ht="109.2" customHeight="1">
      <c r="A9" s="35">
        <v>7</v>
      </c>
      <c r="B9" s="39" t="s">
        <v>356</v>
      </c>
      <c r="C9" s="37">
        <v>8770</v>
      </c>
      <c r="D9" s="37">
        <v>8770</v>
      </c>
      <c r="E9" s="35" t="s">
        <v>13</v>
      </c>
      <c r="F9" s="39" t="s">
        <v>358</v>
      </c>
      <c r="G9" s="39" t="s">
        <v>358</v>
      </c>
      <c r="H9" s="39" t="s">
        <v>16</v>
      </c>
      <c r="I9" s="39" t="s">
        <v>357</v>
      </c>
    </row>
    <row r="10" spans="1:15" ht="130.19999999999999" customHeight="1">
      <c r="A10" s="35">
        <v>8</v>
      </c>
      <c r="B10" s="33" t="s">
        <v>359</v>
      </c>
      <c r="C10" s="37">
        <v>14058</v>
      </c>
      <c r="D10" s="37">
        <v>14058</v>
      </c>
      <c r="E10" s="35" t="s">
        <v>13</v>
      </c>
      <c r="F10" s="33" t="s">
        <v>364</v>
      </c>
      <c r="G10" s="33" t="s">
        <v>364</v>
      </c>
      <c r="H10" s="39" t="s">
        <v>16</v>
      </c>
      <c r="I10" s="39" t="s">
        <v>361</v>
      </c>
      <c r="L10" s="44"/>
    </row>
    <row r="11" spans="1:15" ht="219" customHeight="1">
      <c r="A11" s="35">
        <v>9</v>
      </c>
      <c r="B11" s="39" t="s">
        <v>360</v>
      </c>
      <c r="C11" s="37">
        <v>14500</v>
      </c>
      <c r="D11" s="37">
        <v>14500</v>
      </c>
      <c r="E11" s="35" t="s">
        <v>13</v>
      </c>
      <c r="F11" s="33" t="s">
        <v>363</v>
      </c>
      <c r="G11" s="33" t="s">
        <v>363</v>
      </c>
      <c r="H11" s="39" t="s">
        <v>16</v>
      </c>
      <c r="I11" s="39" t="s">
        <v>362</v>
      </c>
      <c r="L11" s="44"/>
      <c r="O11" s="44"/>
    </row>
    <row r="12" spans="1:15">
      <c r="A12" s="92" t="s">
        <v>72</v>
      </c>
      <c r="B12" s="93"/>
      <c r="C12" s="72">
        <f>SUM(C3:C11)</f>
        <v>7123285</v>
      </c>
      <c r="D12" s="73">
        <f>SUM(D3:D11)</f>
        <v>7918282.4100000001</v>
      </c>
      <c r="E12" s="17"/>
      <c r="F12" s="18"/>
      <c r="G12" s="18"/>
      <c r="H12" s="19"/>
      <c r="I12" s="19"/>
      <c r="L12" s="44"/>
    </row>
    <row r="13" spans="1:15">
      <c r="B13" s="21"/>
      <c r="C13" s="28"/>
      <c r="D13" s="29"/>
      <c r="E13" s="20"/>
      <c r="F13" s="21"/>
      <c r="G13" s="21"/>
    </row>
    <row r="14" spans="1:15">
      <c r="B14" s="21"/>
      <c r="C14" s="28"/>
      <c r="D14" s="29"/>
      <c r="E14" s="20"/>
      <c r="F14" s="21"/>
      <c r="G14" s="21"/>
    </row>
    <row r="15" spans="1:15">
      <c r="B15" s="21"/>
      <c r="C15" s="28"/>
      <c r="D15" s="29"/>
      <c r="E15" s="20"/>
      <c r="F15" s="21"/>
      <c r="G15" s="21"/>
    </row>
    <row r="16" spans="1:15">
      <c r="B16" s="21"/>
      <c r="C16" s="28"/>
      <c r="D16" s="29"/>
      <c r="E16" s="20"/>
      <c r="F16" s="21"/>
      <c r="G16" s="21"/>
    </row>
    <row r="17" spans="2:7">
      <c r="B17" s="21"/>
      <c r="C17" s="28"/>
      <c r="D17" s="29"/>
      <c r="E17" s="20"/>
      <c r="F17" s="21"/>
      <c r="G17" s="21"/>
    </row>
    <row r="18" spans="2:7">
      <c r="B18" s="21"/>
      <c r="C18" s="28"/>
      <c r="D18" s="29"/>
      <c r="E18" s="20"/>
      <c r="F18" s="21"/>
      <c r="G18" s="21"/>
    </row>
    <row r="19" spans="2:7">
      <c r="B19" s="21"/>
      <c r="C19" s="28"/>
      <c r="D19" s="29"/>
      <c r="E19" s="20"/>
      <c r="F19" s="21"/>
      <c r="G19" s="21"/>
    </row>
    <row r="20" spans="2:7">
      <c r="B20" s="21"/>
      <c r="C20" s="28"/>
      <c r="D20" s="29"/>
      <c r="E20" s="20"/>
      <c r="F20" s="21"/>
      <c r="G20" s="21"/>
    </row>
    <row r="22" spans="2:7">
      <c r="C22" s="31"/>
      <c r="D22" s="31"/>
    </row>
  </sheetData>
  <mergeCells count="2">
    <mergeCell ref="A12:B12"/>
    <mergeCell ref="A1:I1"/>
  </mergeCells>
  <phoneticPr fontId="9" type="noConversion"/>
  <printOptions horizontalCentered="1"/>
  <pageMargins left="0.19685039370078741" right="0.19685039370078741" top="0.41" bottom="0.15748031496062992" header="0.35433070866141736" footer="0.11811023622047245"/>
  <pageSetup paperSize="9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21EE-8248-4B74-8506-197E51637D18}">
  <dimension ref="A1:N22"/>
  <sheetViews>
    <sheetView topLeftCell="A10" zoomScaleNormal="100" workbookViewId="0">
      <selection activeCell="K11" sqref="K11"/>
    </sheetView>
  </sheetViews>
  <sheetFormatPr defaultColWidth="9" defaultRowHeight="24.6"/>
  <cols>
    <col min="1" max="1" width="6.88671875" style="71" customWidth="1"/>
    <col min="2" max="2" width="25.88671875" style="26" customWidth="1"/>
    <col min="3" max="3" width="14.6640625" style="32" customWidth="1"/>
    <col min="4" max="4" width="14.44140625" style="32" customWidth="1"/>
    <col min="5" max="5" width="12.33203125" style="12" customWidth="1"/>
    <col min="6" max="6" width="16.109375" style="12" customWidth="1"/>
    <col min="7" max="7" width="16.88671875" style="12" customWidth="1"/>
    <col min="8" max="8" width="18.109375" style="12" customWidth="1"/>
    <col min="9" max="9" width="18.109375" style="26" customWidth="1"/>
    <col min="10" max="10" width="8.109375" style="12" customWidth="1"/>
    <col min="11" max="16384" width="9" style="12"/>
  </cols>
  <sheetData>
    <row r="1" spans="1:14" ht="70.8" customHeight="1">
      <c r="A1" s="94" t="s">
        <v>518</v>
      </c>
      <c r="B1" s="95"/>
      <c r="C1" s="95"/>
      <c r="D1" s="95"/>
      <c r="E1" s="95"/>
      <c r="F1" s="95"/>
      <c r="G1" s="95"/>
      <c r="H1" s="95"/>
      <c r="I1" s="95"/>
      <c r="J1" s="16"/>
      <c r="K1" s="16"/>
      <c r="L1" s="16"/>
      <c r="M1" s="16"/>
      <c r="N1" s="16"/>
    </row>
    <row r="2" spans="1:14" s="20" customFormat="1" ht="98.4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8" t="s">
        <v>509</v>
      </c>
      <c r="H2" s="68" t="s">
        <v>510</v>
      </c>
      <c r="I2" s="68" t="s">
        <v>511</v>
      </c>
    </row>
    <row r="3" spans="1:14" ht="195" customHeight="1">
      <c r="A3" s="35">
        <v>1</v>
      </c>
      <c r="B3" s="33" t="s">
        <v>365</v>
      </c>
      <c r="C3" s="37">
        <v>353620.51</v>
      </c>
      <c r="D3" s="37">
        <v>353620.51</v>
      </c>
      <c r="E3" s="35" t="s">
        <v>13</v>
      </c>
      <c r="F3" s="39" t="s">
        <v>555</v>
      </c>
      <c r="G3" s="39" t="s">
        <v>555</v>
      </c>
      <c r="H3" s="33" t="s">
        <v>16</v>
      </c>
      <c r="I3" s="42" t="s">
        <v>368</v>
      </c>
    </row>
    <row r="4" spans="1:14" ht="151.80000000000001" customHeight="1">
      <c r="A4" s="35">
        <v>2</v>
      </c>
      <c r="B4" s="33" t="s">
        <v>366</v>
      </c>
      <c r="C4" s="37">
        <v>79901.539999999994</v>
      </c>
      <c r="D4" s="37">
        <v>79901.539999999994</v>
      </c>
      <c r="E4" s="35" t="s">
        <v>13</v>
      </c>
      <c r="F4" s="33" t="s">
        <v>370</v>
      </c>
      <c r="G4" s="33" t="s">
        <v>370</v>
      </c>
      <c r="H4" s="33" t="s">
        <v>16</v>
      </c>
      <c r="I4" s="42" t="s">
        <v>369</v>
      </c>
    </row>
    <row r="5" spans="1:14" ht="108.6" customHeight="1">
      <c r="A5" s="35">
        <v>3</v>
      </c>
      <c r="B5" s="33" t="s">
        <v>367</v>
      </c>
      <c r="C5" s="37">
        <v>43200</v>
      </c>
      <c r="D5" s="37">
        <v>43200</v>
      </c>
      <c r="E5" s="35" t="s">
        <v>13</v>
      </c>
      <c r="F5" s="33" t="s">
        <v>372</v>
      </c>
      <c r="G5" s="33" t="s">
        <v>372</v>
      </c>
      <c r="H5" s="33" t="s">
        <v>16</v>
      </c>
      <c r="I5" s="39" t="s">
        <v>371</v>
      </c>
    </row>
    <row r="6" spans="1:14" ht="106.2" customHeight="1">
      <c r="A6" s="35">
        <v>4</v>
      </c>
      <c r="B6" s="33" t="s">
        <v>373</v>
      </c>
      <c r="C6" s="37">
        <v>20000</v>
      </c>
      <c r="D6" s="37">
        <v>20000</v>
      </c>
      <c r="E6" s="35" t="s">
        <v>13</v>
      </c>
      <c r="F6" s="33" t="s">
        <v>375</v>
      </c>
      <c r="G6" s="33" t="s">
        <v>375</v>
      </c>
      <c r="H6" s="33" t="s">
        <v>16</v>
      </c>
      <c r="I6" s="39" t="s">
        <v>374</v>
      </c>
    </row>
    <row r="7" spans="1:14" ht="106.8" customHeight="1">
      <c r="A7" s="35">
        <v>5</v>
      </c>
      <c r="B7" s="33" t="s">
        <v>376</v>
      </c>
      <c r="C7" s="43">
        <v>16340</v>
      </c>
      <c r="D7" s="43">
        <v>16340</v>
      </c>
      <c r="E7" s="35" t="s">
        <v>13</v>
      </c>
      <c r="F7" s="33" t="s">
        <v>378</v>
      </c>
      <c r="G7" s="33" t="s">
        <v>378</v>
      </c>
      <c r="H7" s="33" t="s">
        <v>16</v>
      </c>
      <c r="I7" s="39" t="s">
        <v>381</v>
      </c>
    </row>
    <row r="8" spans="1:14" ht="82.8" customHeight="1">
      <c r="A8" s="35">
        <v>6</v>
      </c>
      <c r="B8" s="39" t="s">
        <v>377</v>
      </c>
      <c r="C8" s="40">
        <v>29605</v>
      </c>
      <c r="D8" s="40">
        <v>29605</v>
      </c>
      <c r="E8" s="35" t="s">
        <v>13</v>
      </c>
      <c r="F8" s="39" t="s">
        <v>379</v>
      </c>
      <c r="G8" s="39" t="s">
        <v>379</v>
      </c>
      <c r="H8" s="33" t="s">
        <v>16</v>
      </c>
      <c r="I8" s="42" t="s">
        <v>380</v>
      </c>
    </row>
    <row r="9" spans="1:14" ht="123">
      <c r="A9" s="35">
        <v>7</v>
      </c>
      <c r="B9" s="33" t="s">
        <v>382</v>
      </c>
      <c r="C9" s="34">
        <v>17300</v>
      </c>
      <c r="D9" s="34">
        <v>17300</v>
      </c>
      <c r="E9" s="35" t="s">
        <v>13</v>
      </c>
      <c r="F9" s="33" t="s">
        <v>384</v>
      </c>
      <c r="G9" s="33" t="s">
        <v>384</v>
      </c>
      <c r="H9" s="33" t="s">
        <v>16</v>
      </c>
      <c r="I9" s="33" t="s">
        <v>383</v>
      </c>
    </row>
    <row r="10" spans="1:14" ht="98.4">
      <c r="A10" s="35">
        <v>8</v>
      </c>
      <c r="B10" s="39" t="s">
        <v>385</v>
      </c>
      <c r="C10" s="34">
        <v>47836</v>
      </c>
      <c r="D10" s="34">
        <v>47836</v>
      </c>
      <c r="E10" s="35" t="s">
        <v>13</v>
      </c>
      <c r="F10" s="33" t="s">
        <v>389</v>
      </c>
      <c r="G10" s="33" t="s">
        <v>389</v>
      </c>
      <c r="H10" s="33" t="s">
        <v>16</v>
      </c>
      <c r="I10" s="33" t="s">
        <v>387</v>
      </c>
    </row>
    <row r="11" spans="1:14" ht="98.4">
      <c r="A11" s="35">
        <v>9</v>
      </c>
      <c r="B11" s="33" t="s">
        <v>386</v>
      </c>
      <c r="C11" s="34">
        <v>19000</v>
      </c>
      <c r="D11" s="34">
        <v>19000</v>
      </c>
      <c r="E11" s="35" t="s">
        <v>13</v>
      </c>
      <c r="F11" s="33" t="s">
        <v>390</v>
      </c>
      <c r="G11" s="33" t="s">
        <v>390</v>
      </c>
      <c r="H11" s="33" t="s">
        <v>16</v>
      </c>
      <c r="I11" s="33" t="s">
        <v>388</v>
      </c>
    </row>
    <row r="12" spans="1:14">
      <c r="A12" s="92" t="s">
        <v>72</v>
      </c>
      <c r="B12" s="93"/>
      <c r="C12" s="72">
        <f>SUM(C3:C11)</f>
        <v>626803.05000000005</v>
      </c>
      <c r="D12" s="73">
        <f>SUM(D3:D11)</f>
        <v>626803.05000000005</v>
      </c>
      <c r="E12" s="17"/>
      <c r="F12" s="18"/>
      <c r="G12" s="18"/>
      <c r="H12" s="19"/>
      <c r="I12" s="78"/>
    </row>
    <row r="13" spans="1:14">
      <c r="B13" s="30"/>
      <c r="C13" s="28"/>
      <c r="D13" s="29"/>
      <c r="E13" s="20"/>
      <c r="F13" s="21"/>
      <c r="G13" s="21"/>
    </row>
    <row r="14" spans="1:14">
      <c r="B14" s="30"/>
      <c r="C14" s="28"/>
      <c r="D14" s="29"/>
      <c r="E14" s="20"/>
      <c r="F14" s="21"/>
      <c r="G14" s="21"/>
    </row>
    <row r="15" spans="1:14">
      <c r="B15" s="30"/>
      <c r="C15" s="28"/>
      <c r="D15" s="29"/>
      <c r="E15" s="20"/>
      <c r="F15" s="21"/>
      <c r="G15" s="21"/>
    </row>
    <row r="16" spans="1:14">
      <c r="B16" s="30"/>
      <c r="C16" s="28"/>
      <c r="D16" s="29"/>
      <c r="E16" s="20"/>
      <c r="F16" s="21"/>
      <c r="G16" s="21"/>
    </row>
    <row r="17" spans="2:7">
      <c r="B17" s="30"/>
      <c r="C17" s="28"/>
      <c r="D17" s="29"/>
      <c r="E17" s="20"/>
      <c r="F17" s="21"/>
      <c r="G17" s="21"/>
    </row>
    <row r="18" spans="2:7">
      <c r="B18" s="30"/>
      <c r="C18" s="28"/>
      <c r="D18" s="29"/>
      <c r="E18" s="20"/>
      <c r="F18" s="21"/>
      <c r="G18" s="21"/>
    </row>
    <row r="19" spans="2:7">
      <c r="B19" s="30"/>
      <c r="C19" s="28"/>
      <c r="D19" s="29"/>
      <c r="E19" s="20"/>
      <c r="F19" s="21"/>
      <c r="G19" s="21"/>
    </row>
    <row r="20" spans="2:7">
      <c r="B20" s="30"/>
      <c r="C20" s="28"/>
      <c r="D20" s="29"/>
      <c r="E20" s="20"/>
      <c r="F20" s="21"/>
      <c r="G20" s="21"/>
    </row>
    <row r="22" spans="2:7">
      <c r="C22" s="31"/>
      <c r="D22" s="31"/>
    </row>
  </sheetData>
  <mergeCells count="2">
    <mergeCell ref="A12:B12"/>
    <mergeCell ref="A1:I1"/>
  </mergeCells>
  <phoneticPr fontId="9" type="noConversion"/>
  <printOptions horizontalCentered="1"/>
  <pageMargins left="0.19685039370078741" right="0.19685039370078741" top="0.4" bottom="0.15748031496062992" header="0.31496062992125984" footer="0.15748031496062992"/>
  <pageSetup paperSize="9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A7037-10D1-4EFF-BB07-3698138E6C67}">
  <dimension ref="A1:N32"/>
  <sheetViews>
    <sheetView zoomScaleNormal="100" workbookViewId="0">
      <selection activeCell="C6" sqref="C6"/>
    </sheetView>
  </sheetViews>
  <sheetFormatPr defaultColWidth="9" defaultRowHeight="21"/>
  <cols>
    <col min="1" max="1" width="6.5546875" style="81" customWidth="1"/>
    <col min="2" max="2" width="25.21875" style="46" customWidth="1"/>
    <col min="3" max="3" width="16.21875" style="55" customWidth="1"/>
    <col min="4" max="4" width="16.5546875" style="55" customWidth="1"/>
    <col min="5" max="5" width="11.88671875" style="46" customWidth="1"/>
    <col min="6" max="6" width="16.109375" style="46" customWidth="1"/>
    <col min="7" max="7" width="16.33203125" style="46" customWidth="1"/>
    <col min="8" max="8" width="17.6640625" style="46" customWidth="1"/>
    <col min="9" max="9" width="17.33203125" style="46" customWidth="1"/>
    <col min="10" max="10" width="8.109375" style="46" customWidth="1"/>
    <col min="11" max="16384" width="9" style="46"/>
  </cols>
  <sheetData>
    <row r="1" spans="1:14" ht="74.400000000000006" customHeight="1">
      <c r="A1" s="94" t="s">
        <v>519</v>
      </c>
      <c r="B1" s="95"/>
      <c r="C1" s="95"/>
      <c r="D1" s="95"/>
      <c r="E1" s="95"/>
      <c r="F1" s="95"/>
      <c r="G1" s="95"/>
      <c r="H1" s="95"/>
      <c r="I1" s="95"/>
      <c r="J1" s="56"/>
      <c r="K1" s="56"/>
      <c r="L1" s="56"/>
      <c r="M1" s="56"/>
      <c r="N1" s="56"/>
    </row>
    <row r="2" spans="1:14" s="12" customFormat="1" ht="98.4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9" t="s">
        <v>509</v>
      </c>
      <c r="H2" s="68" t="s">
        <v>510</v>
      </c>
      <c r="I2" s="69" t="s">
        <v>511</v>
      </c>
    </row>
    <row r="3" spans="1:14" ht="81" customHeight="1">
      <c r="A3" s="59">
        <v>1</v>
      </c>
      <c r="B3" s="57" t="s">
        <v>391</v>
      </c>
      <c r="C3" s="58">
        <v>13760</v>
      </c>
      <c r="D3" s="58">
        <v>13760</v>
      </c>
      <c r="E3" s="59" t="s">
        <v>13</v>
      </c>
      <c r="F3" s="57" t="s">
        <v>395</v>
      </c>
      <c r="G3" s="57" t="s">
        <v>395</v>
      </c>
      <c r="H3" s="60" t="s">
        <v>16</v>
      </c>
      <c r="I3" s="61" t="s">
        <v>393</v>
      </c>
    </row>
    <row r="4" spans="1:14" ht="103.8" customHeight="1">
      <c r="A4" s="59">
        <v>2</v>
      </c>
      <c r="B4" s="57" t="s">
        <v>392</v>
      </c>
      <c r="C4" s="58">
        <v>358000</v>
      </c>
      <c r="D4" s="58">
        <v>358000</v>
      </c>
      <c r="E4" s="59" t="s">
        <v>13</v>
      </c>
      <c r="F4" s="57" t="s">
        <v>396</v>
      </c>
      <c r="G4" s="57" t="s">
        <v>396</v>
      </c>
      <c r="H4" s="60" t="s">
        <v>16</v>
      </c>
      <c r="I4" s="61" t="s">
        <v>394</v>
      </c>
    </row>
    <row r="5" spans="1:14" ht="101.4" customHeight="1">
      <c r="A5" s="59">
        <v>3</v>
      </c>
      <c r="B5" s="57" t="s">
        <v>397</v>
      </c>
      <c r="C5" s="58">
        <v>10000</v>
      </c>
      <c r="D5" s="58">
        <v>10000</v>
      </c>
      <c r="E5" s="59" t="s">
        <v>13</v>
      </c>
      <c r="F5" s="57" t="s">
        <v>398</v>
      </c>
      <c r="G5" s="57" t="s">
        <v>398</v>
      </c>
      <c r="H5" s="60" t="s">
        <v>16</v>
      </c>
      <c r="I5" s="60" t="s">
        <v>558</v>
      </c>
    </row>
    <row r="6" spans="1:14" ht="79.8" customHeight="1">
      <c r="A6" s="59">
        <v>4</v>
      </c>
      <c r="B6" s="57" t="s">
        <v>399</v>
      </c>
      <c r="C6" s="58">
        <v>497000</v>
      </c>
      <c r="D6" s="58">
        <v>519852.19</v>
      </c>
      <c r="E6" s="59" t="s">
        <v>13</v>
      </c>
      <c r="F6" s="57" t="s">
        <v>402</v>
      </c>
      <c r="G6" s="57" t="s">
        <v>404</v>
      </c>
      <c r="H6" s="60" t="s">
        <v>16</v>
      </c>
      <c r="I6" s="60" t="s">
        <v>557</v>
      </c>
    </row>
    <row r="7" spans="1:14" ht="80.400000000000006" customHeight="1">
      <c r="A7" s="59">
        <v>5</v>
      </c>
      <c r="B7" s="57" t="s">
        <v>400</v>
      </c>
      <c r="C7" s="58">
        <v>497000</v>
      </c>
      <c r="D7" s="58">
        <v>519852.19</v>
      </c>
      <c r="E7" s="59" t="s">
        <v>13</v>
      </c>
      <c r="F7" s="57" t="s">
        <v>402</v>
      </c>
      <c r="G7" s="57" t="s">
        <v>404</v>
      </c>
      <c r="H7" s="60" t="s">
        <v>16</v>
      </c>
      <c r="I7" s="60" t="s">
        <v>560</v>
      </c>
    </row>
    <row r="8" spans="1:14" ht="84">
      <c r="A8" s="59">
        <v>6</v>
      </c>
      <c r="B8" s="60" t="s">
        <v>401</v>
      </c>
      <c r="C8" s="58">
        <v>499000</v>
      </c>
      <c r="D8" s="58">
        <v>507976.67</v>
      </c>
      <c r="E8" s="59" t="s">
        <v>13</v>
      </c>
      <c r="F8" s="57" t="s">
        <v>403</v>
      </c>
      <c r="G8" s="57" t="s">
        <v>405</v>
      </c>
      <c r="H8" s="60" t="s">
        <v>16</v>
      </c>
      <c r="I8" s="60" t="s">
        <v>559</v>
      </c>
    </row>
    <row r="9" spans="1:14" ht="105">
      <c r="A9" s="59">
        <v>7</v>
      </c>
      <c r="B9" s="57" t="s">
        <v>406</v>
      </c>
      <c r="C9" s="58">
        <v>119000</v>
      </c>
      <c r="D9" s="58">
        <v>119000</v>
      </c>
      <c r="E9" s="59" t="s">
        <v>13</v>
      </c>
      <c r="F9" s="57" t="s">
        <v>410</v>
      </c>
      <c r="G9" s="57" t="s">
        <v>410</v>
      </c>
      <c r="H9" s="60" t="s">
        <v>16</v>
      </c>
      <c r="I9" s="60" t="s">
        <v>408</v>
      </c>
    </row>
    <row r="10" spans="1:14" ht="84">
      <c r="A10" s="59">
        <v>8</v>
      </c>
      <c r="B10" s="60" t="s">
        <v>407</v>
      </c>
      <c r="C10" s="58">
        <v>25450</v>
      </c>
      <c r="D10" s="58">
        <v>25450</v>
      </c>
      <c r="E10" s="59" t="s">
        <v>13</v>
      </c>
      <c r="F10" s="57" t="s">
        <v>411</v>
      </c>
      <c r="G10" s="57" t="s">
        <v>411</v>
      </c>
      <c r="H10" s="60" t="s">
        <v>16</v>
      </c>
      <c r="I10" s="60" t="s">
        <v>409</v>
      </c>
    </row>
    <row r="11" spans="1:14" ht="84">
      <c r="A11" s="59">
        <v>9</v>
      </c>
      <c r="B11" s="57" t="s">
        <v>412</v>
      </c>
      <c r="C11" s="58">
        <v>15900</v>
      </c>
      <c r="D11" s="58">
        <v>15900</v>
      </c>
      <c r="E11" s="59" t="s">
        <v>13</v>
      </c>
      <c r="F11" s="57" t="s">
        <v>413</v>
      </c>
      <c r="G11" s="57" t="s">
        <v>413</v>
      </c>
      <c r="H11" s="60" t="s">
        <v>16</v>
      </c>
      <c r="I11" s="60" t="s">
        <v>561</v>
      </c>
    </row>
    <row r="12" spans="1:14" ht="87" customHeight="1">
      <c r="A12" s="59">
        <v>10</v>
      </c>
      <c r="B12" s="60" t="s">
        <v>414</v>
      </c>
      <c r="C12" s="58">
        <v>495000</v>
      </c>
      <c r="D12" s="58">
        <v>490235.57</v>
      </c>
      <c r="E12" s="59" t="s">
        <v>13</v>
      </c>
      <c r="F12" s="57" t="s">
        <v>422</v>
      </c>
      <c r="G12" s="57" t="s">
        <v>421</v>
      </c>
      <c r="H12" s="60" t="s">
        <v>16</v>
      </c>
      <c r="I12" s="60" t="s">
        <v>562</v>
      </c>
    </row>
    <row r="13" spans="1:14" ht="85.8" customHeight="1">
      <c r="A13" s="59">
        <v>11</v>
      </c>
      <c r="B13" s="60" t="s">
        <v>415</v>
      </c>
      <c r="C13" s="58">
        <v>250000</v>
      </c>
      <c r="D13" s="58">
        <v>249533.94</v>
      </c>
      <c r="E13" s="59" t="s">
        <v>13</v>
      </c>
      <c r="F13" s="57" t="s">
        <v>419</v>
      </c>
      <c r="G13" s="57" t="s">
        <v>420</v>
      </c>
      <c r="H13" s="60" t="s">
        <v>16</v>
      </c>
      <c r="I13" s="60" t="s">
        <v>563</v>
      </c>
    </row>
    <row r="14" spans="1:14" ht="87.6" customHeight="1">
      <c r="A14" s="59">
        <v>12</v>
      </c>
      <c r="B14" s="57" t="s">
        <v>416</v>
      </c>
      <c r="C14" s="58">
        <v>497000</v>
      </c>
      <c r="D14" s="58">
        <v>492635.37</v>
      </c>
      <c r="E14" s="59" t="s">
        <v>13</v>
      </c>
      <c r="F14" s="57" t="s">
        <v>417</v>
      </c>
      <c r="G14" s="57" t="s">
        <v>418</v>
      </c>
      <c r="H14" s="60" t="s">
        <v>16</v>
      </c>
      <c r="I14" s="60" t="s">
        <v>564</v>
      </c>
    </row>
    <row r="15" spans="1:14" ht="87" customHeight="1">
      <c r="A15" s="59">
        <v>13</v>
      </c>
      <c r="B15" s="57" t="s">
        <v>423</v>
      </c>
      <c r="C15" s="58">
        <v>20850</v>
      </c>
      <c r="D15" s="58">
        <v>20850</v>
      </c>
      <c r="E15" s="59" t="s">
        <v>13</v>
      </c>
      <c r="F15" s="57" t="s">
        <v>429</v>
      </c>
      <c r="G15" s="57" t="s">
        <v>429</v>
      </c>
      <c r="H15" s="60" t="s">
        <v>16</v>
      </c>
      <c r="I15" s="60" t="s">
        <v>565</v>
      </c>
    </row>
    <row r="16" spans="1:14" ht="276" customHeight="1">
      <c r="A16" s="59">
        <v>14</v>
      </c>
      <c r="B16" s="60" t="s">
        <v>426</v>
      </c>
      <c r="C16" s="58">
        <v>13500</v>
      </c>
      <c r="D16" s="58">
        <v>13500</v>
      </c>
      <c r="E16" s="59" t="s">
        <v>13</v>
      </c>
      <c r="F16" s="57" t="s">
        <v>428</v>
      </c>
      <c r="G16" s="57" t="s">
        <v>428</v>
      </c>
      <c r="H16" s="60" t="s">
        <v>16</v>
      </c>
      <c r="I16" s="60" t="s">
        <v>566</v>
      </c>
    </row>
    <row r="17" spans="1:9" ht="276.60000000000002" customHeight="1">
      <c r="A17" s="59">
        <v>15</v>
      </c>
      <c r="B17" s="60" t="s">
        <v>424</v>
      </c>
      <c r="C17" s="58">
        <v>13500</v>
      </c>
      <c r="D17" s="58">
        <v>13500</v>
      </c>
      <c r="E17" s="59" t="s">
        <v>13</v>
      </c>
      <c r="F17" s="57" t="s">
        <v>427</v>
      </c>
      <c r="G17" s="57" t="s">
        <v>427</v>
      </c>
      <c r="H17" s="60" t="s">
        <v>16</v>
      </c>
      <c r="I17" s="60" t="s">
        <v>425</v>
      </c>
    </row>
    <row r="18" spans="1:9" ht="93" customHeight="1">
      <c r="A18" s="59">
        <v>16</v>
      </c>
      <c r="B18" s="60" t="s">
        <v>430</v>
      </c>
      <c r="C18" s="58">
        <v>499000</v>
      </c>
      <c r="D18" s="58">
        <v>476675.75</v>
      </c>
      <c r="E18" s="59" t="s">
        <v>13</v>
      </c>
      <c r="F18" s="57" t="s">
        <v>439</v>
      </c>
      <c r="G18" s="57" t="s">
        <v>440</v>
      </c>
      <c r="H18" s="60" t="s">
        <v>16</v>
      </c>
      <c r="I18" s="60" t="s">
        <v>567</v>
      </c>
    </row>
    <row r="19" spans="1:9" ht="84">
      <c r="A19" s="59">
        <v>17</v>
      </c>
      <c r="B19" s="57" t="s">
        <v>431</v>
      </c>
      <c r="C19" s="58">
        <v>495000</v>
      </c>
      <c r="D19" s="58">
        <v>474373.92</v>
      </c>
      <c r="E19" s="59" t="s">
        <v>13</v>
      </c>
      <c r="F19" s="57" t="s">
        <v>438</v>
      </c>
      <c r="G19" s="57" t="s">
        <v>556</v>
      </c>
      <c r="H19" s="60" t="s">
        <v>16</v>
      </c>
      <c r="I19" s="60" t="s">
        <v>568</v>
      </c>
    </row>
    <row r="20" spans="1:9" ht="88.2" customHeight="1">
      <c r="A20" s="59">
        <v>18</v>
      </c>
      <c r="B20" s="57" t="s">
        <v>432</v>
      </c>
      <c r="C20" s="58">
        <v>497000</v>
      </c>
      <c r="D20" s="58">
        <v>475299.87</v>
      </c>
      <c r="E20" s="59" t="s">
        <v>13</v>
      </c>
      <c r="F20" s="57" t="s">
        <v>437</v>
      </c>
      <c r="G20" s="57" t="s">
        <v>436</v>
      </c>
      <c r="H20" s="60" t="s">
        <v>16</v>
      </c>
      <c r="I20" s="60" t="s">
        <v>569</v>
      </c>
    </row>
    <row r="21" spans="1:9" ht="87" customHeight="1">
      <c r="A21" s="59">
        <v>19</v>
      </c>
      <c r="B21" s="60" t="s">
        <v>433</v>
      </c>
      <c r="C21" s="58">
        <v>495000</v>
      </c>
      <c r="D21" s="58">
        <v>473117.6</v>
      </c>
      <c r="E21" s="59" t="s">
        <v>13</v>
      </c>
      <c r="F21" s="57" t="s">
        <v>434</v>
      </c>
      <c r="G21" s="57" t="s">
        <v>435</v>
      </c>
      <c r="H21" s="60" t="s">
        <v>16</v>
      </c>
      <c r="I21" s="60" t="s">
        <v>570</v>
      </c>
    </row>
    <row r="22" spans="1:9">
      <c r="A22" s="101" t="s">
        <v>72</v>
      </c>
      <c r="B22" s="102"/>
      <c r="C22" s="79">
        <f>SUM(C3:C21)</f>
        <v>5310960</v>
      </c>
      <c r="D22" s="80">
        <f>SUM(D3:D21)</f>
        <v>5269513.0699999994</v>
      </c>
      <c r="E22" s="47"/>
      <c r="F22" s="48"/>
      <c r="G22" s="48"/>
      <c r="H22" s="49"/>
      <c r="I22" s="49"/>
    </row>
    <row r="23" spans="1:9">
      <c r="B23" s="51"/>
      <c r="C23" s="52"/>
      <c r="D23" s="53"/>
      <c r="E23" s="50"/>
      <c r="F23" s="51"/>
      <c r="G23" s="51"/>
    </row>
    <row r="24" spans="1:9">
      <c r="B24" s="51"/>
      <c r="C24" s="52"/>
      <c r="D24" s="53"/>
      <c r="E24" s="50"/>
      <c r="F24" s="51"/>
      <c r="G24" s="51"/>
    </row>
    <row r="25" spans="1:9">
      <c r="B25" s="51"/>
      <c r="C25" s="52"/>
      <c r="D25" s="53"/>
      <c r="E25" s="50"/>
      <c r="F25" s="51"/>
      <c r="G25" s="51"/>
    </row>
    <row r="26" spans="1:9">
      <c r="B26" s="51"/>
      <c r="C26" s="52"/>
      <c r="D26" s="53"/>
      <c r="E26" s="50"/>
      <c r="F26" s="51"/>
      <c r="G26" s="51"/>
    </row>
    <row r="27" spans="1:9">
      <c r="B27" s="51"/>
      <c r="C27" s="52"/>
      <c r="D27" s="53"/>
      <c r="E27" s="50"/>
      <c r="F27" s="51"/>
      <c r="G27" s="51"/>
    </row>
    <row r="28" spans="1:9">
      <c r="B28" s="51"/>
      <c r="C28" s="52"/>
      <c r="D28" s="53"/>
      <c r="E28" s="50"/>
      <c r="F28" s="51"/>
      <c r="G28" s="51"/>
    </row>
    <row r="29" spans="1:9">
      <c r="B29" s="51"/>
      <c r="C29" s="52"/>
      <c r="D29" s="53"/>
      <c r="E29" s="50"/>
      <c r="F29" s="51"/>
      <c r="G29" s="51"/>
    </row>
    <row r="30" spans="1:9">
      <c r="B30" s="51"/>
      <c r="C30" s="52"/>
      <c r="D30" s="53"/>
      <c r="E30" s="50"/>
      <c r="F30" s="51"/>
      <c r="G30" s="51"/>
    </row>
    <row r="32" spans="1:9">
      <c r="C32" s="54"/>
      <c r="D32" s="54"/>
    </row>
  </sheetData>
  <mergeCells count="2">
    <mergeCell ref="A22:B22"/>
    <mergeCell ref="A1:I1"/>
  </mergeCells>
  <phoneticPr fontId="9" type="noConversion"/>
  <printOptions horizontalCentered="1"/>
  <pageMargins left="0.19685039370078741" right="0.19685039370078741" top="0.35433070866141736" bottom="0.19685039370078741" header="0.31496062992125984" footer="0.19685039370078741"/>
  <pageSetup paperSize="9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91F1C-6EDA-48E1-8945-9419D3CDF31C}">
  <dimension ref="A1:N23"/>
  <sheetViews>
    <sheetView zoomScaleNormal="100" workbookViewId="0">
      <selection activeCell="B12" sqref="B12"/>
    </sheetView>
  </sheetViews>
  <sheetFormatPr defaultColWidth="9" defaultRowHeight="24.6"/>
  <cols>
    <col min="1" max="1" width="6.88671875" style="71" customWidth="1"/>
    <col min="2" max="2" width="25.88671875" style="12" customWidth="1"/>
    <col min="3" max="3" width="14.44140625" style="32" customWidth="1"/>
    <col min="4" max="4" width="14.109375" style="32" customWidth="1"/>
    <col min="5" max="5" width="12" style="12" customWidth="1"/>
    <col min="6" max="6" width="16.109375" style="12" customWidth="1"/>
    <col min="7" max="7" width="16.88671875" style="12" customWidth="1"/>
    <col min="8" max="8" width="18.109375" style="12" customWidth="1"/>
    <col min="9" max="9" width="19" style="12" customWidth="1"/>
    <col min="10" max="10" width="8.109375" style="12" customWidth="1"/>
    <col min="11" max="16384" width="9" style="12"/>
  </cols>
  <sheetData>
    <row r="1" spans="1:14" ht="72.599999999999994" customHeight="1">
      <c r="A1" s="94" t="s">
        <v>520</v>
      </c>
      <c r="B1" s="95"/>
      <c r="C1" s="95"/>
      <c r="D1" s="95"/>
      <c r="E1" s="95"/>
      <c r="F1" s="95"/>
      <c r="G1" s="95"/>
      <c r="H1" s="95"/>
      <c r="I1" s="95"/>
      <c r="J1" s="16"/>
      <c r="K1" s="16"/>
      <c r="L1" s="16"/>
      <c r="M1" s="16"/>
      <c r="N1" s="16"/>
    </row>
    <row r="2" spans="1:14" s="20" customFormat="1" ht="98.4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8" t="s">
        <v>509</v>
      </c>
      <c r="H2" s="68" t="s">
        <v>510</v>
      </c>
      <c r="I2" s="68" t="s">
        <v>511</v>
      </c>
    </row>
    <row r="3" spans="1:14" ht="123">
      <c r="A3" s="35">
        <v>1</v>
      </c>
      <c r="B3" s="33" t="s">
        <v>441</v>
      </c>
      <c r="C3" s="43">
        <v>55591.519999999997</v>
      </c>
      <c r="D3" s="43">
        <v>55591.519999999997</v>
      </c>
      <c r="E3" s="35" t="s">
        <v>13</v>
      </c>
      <c r="F3" s="33" t="s">
        <v>446</v>
      </c>
      <c r="G3" s="33" t="s">
        <v>446</v>
      </c>
      <c r="H3" s="33" t="s">
        <v>16</v>
      </c>
      <c r="I3" s="33" t="s">
        <v>444</v>
      </c>
    </row>
    <row r="4" spans="1:14" ht="171" customHeight="1">
      <c r="A4" s="35">
        <v>2</v>
      </c>
      <c r="B4" s="33" t="s">
        <v>442</v>
      </c>
      <c r="C4" s="43">
        <v>17350</v>
      </c>
      <c r="D4" s="43">
        <v>17350</v>
      </c>
      <c r="E4" s="35" t="s">
        <v>13</v>
      </c>
      <c r="F4" s="33" t="s">
        <v>445</v>
      </c>
      <c r="G4" s="33" t="s">
        <v>445</v>
      </c>
      <c r="H4" s="33" t="s">
        <v>16</v>
      </c>
      <c r="I4" s="33" t="s">
        <v>443</v>
      </c>
    </row>
    <row r="5" spans="1:14" ht="72" customHeight="1">
      <c r="A5" s="35">
        <v>3</v>
      </c>
      <c r="B5" s="33" t="s">
        <v>451</v>
      </c>
      <c r="C5" s="43">
        <v>46000</v>
      </c>
      <c r="D5" s="43">
        <v>46000</v>
      </c>
      <c r="E5" s="35" t="s">
        <v>13</v>
      </c>
      <c r="F5" s="33" t="s">
        <v>453</v>
      </c>
      <c r="G5" s="33" t="s">
        <v>454</v>
      </c>
      <c r="H5" s="33" t="s">
        <v>16</v>
      </c>
      <c r="I5" s="33" t="s">
        <v>452</v>
      </c>
    </row>
    <row r="6" spans="1:14" ht="172.2">
      <c r="A6" s="35">
        <v>4</v>
      </c>
      <c r="B6" s="33" t="s">
        <v>457</v>
      </c>
      <c r="C6" s="43">
        <v>7208.59</v>
      </c>
      <c r="D6" s="43">
        <v>7208.59</v>
      </c>
      <c r="E6" s="35" t="s">
        <v>13</v>
      </c>
      <c r="F6" s="33" t="s">
        <v>456</v>
      </c>
      <c r="G6" s="33" t="s">
        <v>456</v>
      </c>
      <c r="H6" s="33" t="s">
        <v>16</v>
      </c>
      <c r="I6" s="33" t="s">
        <v>455</v>
      </c>
    </row>
    <row r="7" spans="1:14" ht="75" customHeight="1">
      <c r="A7" s="35">
        <v>5</v>
      </c>
      <c r="B7" s="33" t="s">
        <v>458</v>
      </c>
      <c r="C7" s="43">
        <v>6675</v>
      </c>
      <c r="D7" s="43">
        <v>6675</v>
      </c>
      <c r="E7" s="35" t="s">
        <v>13</v>
      </c>
      <c r="F7" s="33" t="s">
        <v>461</v>
      </c>
      <c r="G7" s="33" t="s">
        <v>461</v>
      </c>
      <c r="H7" s="33" t="s">
        <v>16</v>
      </c>
      <c r="I7" s="33" t="s">
        <v>462</v>
      </c>
    </row>
    <row r="8" spans="1:14" ht="73.8" customHeight="1">
      <c r="A8" s="35">
        <v>6</v>
      </c>
      <c r="B8" s="39" t="s">
        <v>459</v>
      </c>
      <c r="C8" s="40">
        <v>6250</v>
      </c>
      <c r="D8" s="40">
        <v>6250</v>
      </c>
      <c r="E8" s="35" t="s">
        <v>13</v>
      </c>
      <c r="F8" s="33" t="s">
        <v>460</v>
      </c>
      <c r="G8" s="33" t="s">
        <v>460</v>
      </c>
      <c r="H8" s="33" t="s">
        <v>16</v>
      </c>
      <c r="I8" s="36" t="s">
        <v>463</v>
      </c>
    </row>
    <row r="9" spans="1:14" ht="93" customHeight="1">
      <c r="A9" s="35">
        <v>7</v>
      </c>
      <c r="B9" s="33" t="s">
        <v>464</v>
      </c>
      <c r="C9" s="40">
        <v>44750</v>
      </c>
      <c r="D9" s="40">
        <v>44750</v>
      </c>
      <c r="E9" s="35" t="s">
        <v>13</v>
      </c>
      <c r="F9" s="33" t="s">
        <v>571</v>
      </c>
      <c r="G9" s="33" t="s">
        <v>571</v>
      </c>
      <c r="H9" s="33" t="s">
        <v>16</v>
      </c>
      <c r="I9" s="33" t="s">
        <v>465</v>
      </c>
    </row>
    <row r="10" spans="1:14" ht="93" customHeight="1">
      <c r="A10" s="35">
        <v>8</v>
      </c>
      <c r="B10" s="39" t="s">
        <v>174</v>
      </c>
      <c r="C10" s="40">
        <v>450000</v>
      </c>
      <c r="D10" s="40">
        <v>433059.09</v>
      </c>
      <c r="E10" s="35" t="s">
        <v>13</v>
      </c>
      <c r="F10" s="33" t="s">
        <v>470</v>
      </c>
      <c r="G10" s="33" t="s">
        <v>471</v>
      </c>
      <c r="H10" s="33" t="s">
        <v>16</v>
      </c>
      <c r="I10" s="33" t="s">
        <v>572</v>
      </c>
    </row>
    <row r="11" spans="1:14" ht="70.2" customHeight="1">
      <c r="A11" s="35">
        <v>9</v>
      </c>
      <c r="B11" s="33" t="s">
        <v>472</v>
      </c>
      <c r="C11" s="40">
        <v>450000</v>
      </c>
      <c r="D11" s="40">
        <v>438458.57</v>
      </c>
      <c r="E11" s="35" t="s">
        <v>13</v>
      </c>
      <c r="F11" s="33" t="s">
        <v>469</v>
      </c>
      <c r="G11" s="33" t="s">
        <v>468</v>
      </c>
      <c r="H11" s="33" t="s">
        <v>16</v>
      </c>
      <c r="I11" s="33" t="s">
        <v>573</v>
      </c>
    </row>
    <row r="12" spans="1:14" ht="93.6" customHeight="1">
      <c r="A12" s="35">
        <v>10</v>
      </c>
      <c r="B12" s="39" t="s">
        <v>473</v>
      </c>
      <c r="C12" s="40">
        <v>264000</v>
      </c>
      <c r="D12" s="40">
        <v>252271.18</v>
      </c>
      <c r="E12" s="35" t="s">
        <v>13</v>
      </c>
      <c r="F12" s="33" t="s">
        <v>466</v>
      </c>
      <c r="G12" s="33" t="s">
        <v>467</v>
      </c>
      <c r="H12" s="33" t="s">
        <v>16</v>
      </c>
      <c r="I12" s="36" t="s">
        <v>574</v>
      </c>
    </row>
    <row r="13" spans="1:14">
      <c r="A13" s="92" t="s">
        <v>72</v>
      </c>
      <c r="B13" s="93"/>
      <c r="C13" s="72">
        <f>SUM(C3:C12)</f>
        <v>1347825.1099999999</v>
      </c>
      <c r="D13" s="73">
        <f>SUM(D3:D12)</f>
        <v>1307613.95</v>
      </c>
      <c r="E13" s="17"/>
      <c r="F13" s="18"/>
      <c r="G13" s="18"/>
      <c r="H13" s="19"/>
      <c r="I13" s="19"/>
    </row>
    <row r="14" spans="1:14">
      <c r="B14" s="21"/>
      <c r="C14" s="28"/>
      <c r="D14" s="29"/>
      <c r="E14" s="20"/>
      <c r="F14" s="21"/>
      <c r="G14" s="21"/>
    </row>
    <row r="15" spans="1:14">
      <c r="B15" s="21"/>
      <c r="C15" s="28"/>
      <c r="D15" s="29"/>
      <c r="E15" s="20"/>
      <c r="F15" s="21"/>
      <c r="G15" s="21"/>
    </row>
    <row r="16" spans="1:14">
      <c r="B16" s="21"/>
      <c r="C16" s="28"/>
      <c r="D16" s="29"/>
      <c r="E16" s="20"/>
      <c r="F16" s="21"/>
      <c r="G16" s="21"/>
    </row>
    <row r="17" spans="2:7">
      <c r="B17" s="21"/>
      <c r="C17" s="28"/>
      <c r="D17" s="29"/>
      <c r="E17" s="20"/>
      <c r="F17" s="21"/>
      <c r="G17" s="21"/>
    </row>
    <row r="18" spans="2:7">
      <c r="B18" s="21"/>
      <c r="C18" s="28"/>
      <c r="D18" s="29"/>
      <c r="E18" s="20"/>
      <c r="F18" s="21"/>
      <c r="G18" s="21"/>
    </row>
    <row r="19" spans="2:7">
      <c r="B19" s="21"/>
      <c r="C19" s="28"/>
      <c r="D19" s="29"/>
      <c r="E19" s="20"/>
      <c r="F19" s="21"/>
      <c r="G19" s="21"/>
    </row>
    <row r="20" spans="2:7">
      <c r="B20" s="21"/>
      <c r="C20" s="28"/>
      <c r="D20" s="29"/>
      <c r="E20" s="20"/>
      <c r="F20" s="21"/>
      <c r="G20" s="21"/>
    </row>
    <row r="21" spans="2:7">
      <c r="B21" s="21"/>
      <c r="C21" s="28"/>
      <c r="D21" s="29"/>
      <c r="E21" s="20"/>
      <c r="F21" s="21"/>
      <c r="G21" s="21"/>
    </row>
    <row r="23" spans="2:7">
      <c r="C23" s="31"/>
      <c r="D23" s="31"/>
    </row>
  </sheetData>
  <mergeCells count="2">
    <mergeCell ref="A13:B13"/>
    <mergeCell ref="A1:I1"/>
  </mergeCells>
  <phoneticPr fontId="9" type="noConversion"/>
  <printOptions horizontalCentered="1"/>
  <pageMargins left="0.19685039370078741" right="0.19685039370078741" top="0.31496062992125984" bottom="0.23622047244094491" header="0.31496062992125984" footer="0.19685039370078741"/>
  <pageSetup paperSize="9" orientation="landscape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BC0B-762B-4D16-B968-839708C735E2}">
  <dimension ref="A1:N20"/>
  <sheetViews>
    <sheetView tabSelected="1" topLeftCell="A4" zoomScaleNormal="100" workbookViewId="0">
      <selection activeCell="K4" sqref="K4"/>
    </sheetView>
  </sheetViews>
  <sheetFormatPr defaultColWidth="9" defaultRowHeight="24.6"/>
  <cols>
    <col min="1" max="1" width="7" style="71" customWidth="1"/>
    <col min="2" max="2" width="25.88671875" style="12" customWidth="1"/>
    <col min="3" max="3" width="13.44140625" style="32" customWidth="1"/>
    <col min="4" max="4" width="13.33203125" style="32" customWidth="1"/>
    <col min="5" max="5" width="14.109375" style="12" customWidth="1"/>
    <col min="6" max="6" width="16.109375" style="12" customWidth="1"/>
    <col min="7" max="7" width="16.88671875" style="12" customWidth="1"/>
    <col min="8" max="8" width="18.109375" style="12" customWidth="1"/>
    <col min="9" max="9" width="18.88671875" style="12" customWidth="1"/>
    <col min="10" max="10" width="8.109375" style="12" customWidth="1"/>
    <col min="11" max="13" width="9" style="12"/>
    <col min="14" max="14" width="15.33203125" style="12" bestFit="1" customWidth="1"/>
    <col min="15" max="16384" width="9" style="12"/>
  </cols>
  <sheetData>
    <row r="1" spans="1:14" ht="72" customHeight="1">
      <c r="A1" s="94" t="s">
        <v>521</v>
      </c>
      <c r="B1" s="95"/>
      <c r="C1" s="95"/>
      <c r="D1" s="95"/>
      <c r="E1" s="95"/>
      <c r="F1" s="95"/>
      <c r="G1" s="95"/>
      <c r="H1" s="95"/>
      <c r="I1" s="95"/>
      <c r="J1" s="16"/>
      <c r="K1" s="16"/>
      <c r="L1" s="16"/>
      <c r="M1" s="16"/>
      <c r="N1" s="16"/>
    </row>
    <row r="2" spans="1:14" s="20" customFormat="1" ht="98.4">
      <c r="A2" s="65" t="s">
        <v>9</v>
      </c>
      <c r="B2" s="65" t="s">
        <v>10</v>
      </c>
      <c r="C2" s="66" t="s">
        <v>507</v>
      </c>
      <c r="D2" s="67" t="s">
        <v>11</v>
      </c>
      <c r="E2" s="68" t="s">
        <v>12</v>
      </c>
      <c r="F2" s="68" t="s">
        <v>508</v>
      </c>
      <c r="G2" s="68" t="s">
        <v>509</v>
      </c>
      <c r="H2" s="68" t="s">
        <v>510</v>
      </c>
      <c r="I2" s="68" t="s">
        <v>522</v>
      </c>
    </row>
    <row r="3" spans="1:14" ht="73.8" customHeight="1">
      <c r="A3" s="35">
        <v>1</v>
      </c>
      <c r="B3" s="33" t="s">
        <v>485</v>
      </c>
      <c r="C3" s="63">
        <v>6100</v>
      </c>
      <c r="D3" s="63">
        <v>6100</v>
      </c>
      <c r="E3" s="35" t="s">
        <v>13</v>
      </c>
      <c r="F3" s="39" t="s">
        <v>484</v>
      </c>
      <c r="G3" s="39" t="s">
        <v>484</v>
      </c>
      <c r="H3" s="39" t="s">
        <v>16</v>
      </c>
      <c r="I3" s="42" t="s">
        <v>474</v>
      </c>
    </row>
    <row r="4" spans="1:14" ht="98.4">
      <c r="A4" s="35">
        <v>2</v>
      </c>
      <c r="B4" s="33" t="s">
        <v>481</v>
      </c>
      <c r="C4" s="63">
        <v>20460</v>
      </c>
      <c r="D4" s="63">
        <v>20460</v>
      </c>
      <c r="E4" s="35" t="s">
        <v>13</v>
      </c>
      <c r="F4" s="33" t="s">
        <v>480</v>
      </c>
      <c r="G4" s="33" t="s">
        <v>480</v>
      </c>
      <c r="H4" s="39" t="s">
        <v>16</v>
      </c>
      <c r="I4" s="39" t="s">
        <v>475</v>
      </c>
      <c r="N4" s="62"/>
    </row>
    <row r="5" spans="1:14" ht="98.4">
      <c r="A5" s="35">
        <v>3</v>
      </c>
      <c r="B5" s="33" t="s">
        <v>482</v>
      </c>
      <c r="C5" s="63">
        <v>88800</v>
      </c>
      <c r="D5" s="63">
        <v>88800</v>
      </c>
      <c r="E5" s="35" t="s">
        <v>13</v>
      </c>
      <c r="F5" s="33" t="s">
        <v>479</v>
      </c>
      <c r="G5" s="33" t="s">
        <v>479</v>
      </c>
      <c r="H5" s="39" t="s">
        <v>16</v>
      </c>
      <c r="I5" s="39" t="s">
        <v>476</v>
      </c>
      <c r="N5" s="62"/>
    </row>
    <row r="6" spans="1:14" ht="84" customHeight="1">
      <c r="A6" s="35">
        <v>4</v>
      </c>
      <c r="B6" s="33" t="s">
        <v>483</v>
      </c>
      <c r="C6" s="63">
        <v>52400</v>
      </c>
      <c r="D6" s="63">
        <v>52400</v>
      </c>
      <c r="E6" s="35" t="s">
        <v>13</v>
      </c>
      <c r="F6" s="33" t="s">
        <v>478</v>
      </c>
      <c r="G6" s="33" t="s">
        <v>478</v>
      </c>
      <c r="H6" s="39" t="s">
        <v>16</v>
      </c>
      <c r="I6" s="39" t="s">
        <v>477</v>
      </c>
      <c r="N6" s="62"/>
    </row>
    <row r="7" spans="1:14" ht="75.599999999999994" customHeight="1">
      <c r="A7" s="35">
        <v>5</v>
      </c>
      <c r="B7" s="33" t="s">
        <v>490</v>
      </c>
      <c r="C7" s="63">
        <v>100000</v>
      </c>
      <c r="D7" s="63">
        <v>100000</v>
      </c>
      <c r="E7" s="35" t="s">
        <v>13</v>
      </c>
      <c r="F7" s="33" t="s">
        <v>489</v>
      </c>
      <c r="G7" s="33" t="s">
        <v>489</v>
      </c>
      <c r="H7" s="39" t="s">
        <v>16</v>
      </c>
      <c r="I7" s="39" t="s">
        <v>486</v>
      </c>
      <c r="N7" s="62"/>
    </row>
    <row r="8" spans="1:14" ht="98.4">
      <c r="A8" s="35">
        <v>6</v>
      </c>
      <c r="B8" s="39" t="s">
        <v>491</v>
      </c>
      <c r="C8" s="64">
        <v>10020</v>
      </c>
      <c r="D8" s="64">
        <v>10020</v>
      </c>
      <c r="E8" s="35" t="s">
        <v>13</v>
      </c>
      <c r="F8" s="39" t="s">
        <v>488</v>
      </c>
      <c r="G8" s="39" t="s">
        <v>488</v>
      </c>
      <c r="H8" s="39" t="s">
        <v>16</v>
      </c>
      <c r="I8" s="42" t="s">
        <v>487</v>
      </c>
      <c r="N8" s="62"/>
    </row>
    <row r="9" spans="1:14" ht="98.4">
      <c r="A9" s="35">
        <v>7</v>
      </c>
      <c r="B9" s="33" t="s">
        <v>473</v>
      </c>
      <c r="C9" s="64">
        <v>300000</v>
      </c>
      <c r="D9" s="64">
        <v>302814.68</v>
      </c>
      <c r="E9" s="35" t="s">
        <v>13</v>
      </c>
      <c r="F9" s="33" t="s">
        <v>492</v>
      </c>
      <c r="G9" s="33" t="s">
        <v>493</v>
      </c>
      <c r="H9" s="39" t="s">
        <v>16</v>
      </c>
      <c r="I9" s="39" t="s">
        <v>596</v>
      </c>
      <c r="N9" s="62"/>
    </row>
    <row r="10" spans="1:14">
      <c r="A10" s="99" t="s">
        <v>72</v>
      </c>
      <c r="B10" s="100"/>
      <c r="C10" s="88">
        <f>SUM(C3:C9)</f>
        <v>577780</v>
      </c>
      <c r="D10" s="89">
        <f>SUM(D3:D9)</f>
        <v>580594.67999999993</v>
      </c>
      <c r="E10" s="17"/>
      <c r="F10" s="18"/>
      <c r="G10" s="18"/>
      <c r="H10" s="19"/>
      <c r="I10" s="19"/>
      <c r="N10" s="62"/>
    </row>
    <row r="11" spans="1:14">
      <c r="B11" s="21"/>
      <c r="C11" s="28"/>
      <c r="D11" s="29"/>
      <c r="E11" s="20"/>
      <c r="F11" s="21"/>
      <c r="G11" s="21"/>
      <c r="N11" s="62"/>
    </row>
    <row r="12" spans="1:14">
      <c r="B12" s="21"/>
      <c r="C12" s="28"/>
      <c r="D12" s="29"/>
      <c r="E12" s="20"/>
      <c r="F12" s="21"/>
      <c r="G12" s="21"/>
      <c r="N12" s="62"/>
    </row>
    <row r="13" spans="1:14">
      <c r="B13" s="21"/>
      <c r="C13" s="28"/>
      <c r="D13" s="29"/>
      <c r="E13" s="20"/>
      <c r="F13" s="21"/>
      <c r="G13" s="21"/>
      <c r="N13" s="62"/>
    </row>
    <row r="14" spans="1:14">
      <c r="B14" s="21"/>
      <c r="C14" s="28"/>
      <c r="D14" s="29"/>
      <c r="E14" s="20"/>
      <c r="F14" s="21"/>
      <c r="G14" s="21"/>
      <c r="N14" s="62"/>
    </row>
    <row r="15" spans="1:14">
      <c r="B15" s="21"/>
      <c r="C15" s="28"/>
      <c r="D15" s="29"/>
      <c r="E15" s="20"/>
      <c r="F15" s="21"/>
      <c r="G15" s="21"/>
      <c r="N15" s="62"/>
    </row>
    <row r="16" spans="1:14">
      <c r="B16" s="21"/>
      <c r="C16" s="28"/>
      <c r="D16" s="29"/>
      <c r="E16" s="20"/>
      <c r="F16" s="21"/>
      <c r="G16" s="21"/>
      <c r="N16" s="44"/>
    </row>
    <row r="17" spans="2:7">
      <c r="B17" s="21"/>
      <c r="C17" s="28"/>
      <c r="D17" s="29"/>
      <c r="E17" s="20"/>
      <c r="F17" s="21"/>
      <c r="G17" s="21"/>
    </row>
    <row r="18" spans="2:7">
      <c r="B18" s="21"/>
      <c r="C18" s="28"/>
      <c r="D18" s="29"/>
      <c r="E18" s="20"/>
      <c r="F18" s="21"/>
      <c r="G18" s="21"/>
    </row>
    <row r="20" spans="2:7">
      <c r="C20" s="31"/>
      <c r="D20" s="31"/>
    </row>
  </sheetData>
  <mergeCells count="2">
    <mergeCell ref="A10:B10"/>
    <mergeCell ref="A1:I1"/>
  </mergeCells>
  <printOptions horizontalCentered="1"/>
  <pageMargins left="0.15748031496062992" right="0.15748031496062992" top="0.39370078740157483" bottom="0.15748031496062992" header="0.35433070866141736" footer="0.15748031496062992"/>
  <pageSetup paperSize="9" orientation="landscape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905AB-AEC1-4389-A27D-E0378FAD76E2}">
  <dimension ref="A1:I13"/>
  <sheetViews>
    <sheetView workbookViewId="0">
      <selection activeCell="C12" sqref="C12:I12"/>
    </sheetView>
  </sheetViews>
  <sheetFormatPr defaultRowHeight="24.6"/>
  <cols>
    <col min="1" max="6" width="8.88671875" style="12"/>
    <col min="7" max="7" width="19.5546875" style="12" customWidth="1"/>
    <col min="8" max="8" width="17.109375" style="12" customWidth="1"/>
    <col min="9" max="9" width="49.88671875" style="12" customWidth="1"/>
    <col min="10" max="16384" width="8.88671875" style="12"/>
  </cols>
  <sheetData>
    <row r="1" spans="1:9">
      <c r="A1" s="82"/>
      <c r="B1" s="83"/>
      <c r="C1" s="83"/>
      <c r="D1" s="82"/>
      <c r="E1" s="82"/>
      <c r="F1" s="82"/>
      <c r="G1" s="82"/>
      <c r="H1" s="84"/>
      <c r="I1" s="84"/>
    </row>
    <row r="2" spans="1:9">
      <c r="A2" s="104" t="s">
        <v>575</v>
      </c>
      <c r="B2" s="104"/>
      <c r="C2" s="104"/>
      <c r="D2" s="104"/>
      <c r="E2" s="104"/>
      <c r="F2" s="104"/>
      <c r="G2" s="104"/>
      <c r="H2" s="84"/>
      <c r="I2" s="84"/>
    </row>
    <row r="3" spans="1:9">
      <c r="A3" s="85"/>
      <c r="B3" s="86"/>
      <c r="C3" s="105"/>
      <c r="D3" s="105"/>
      <c r="E3" s="105"/>
      <c r="F3" s="105"/>
      <c r="G3" s="105"/>
      <c r="H3" s="84"/>
      <c r="I3" s="84"/>
    </row>
    <row r="4" spans="1:9">
      <c r="A4" s="85"/>
      <c r="B4" s="87" t="s">
        <v>576</v>
      </c>
      <c r="C4" s="103" t="s">
        <v>577</v>
      </c>
      <c r="D4" s="103"/>
      <c r="E4" s="103"/>
      <c r="F4" s="103"/>
      <c r="G4" s="103"/>
      <c r="H4" s="103"/>
      <c r="I4" s="103"/>
    </row>
    <row r="5" spans="1:9">
      <c r="A5" s="85"/>
      <c r="B5" s="87" t="s">
        <v>578</v>
      </c>
      <c r="C5" s="103" t="s">
        <v>579</v>
      </c>
      <c r="D5" s="103"/>
      <c r="E5" s="103"/>
      <c r="F5" s="103"/>
      <c r="G5" s="103"/>
      <c r="H5" s="103"/>
      <c r="I5" s="103"/>
    </row>
    <row r="6" spans="1:9">
      <c r="A6" s="85"/>
      <c r="B6" s="87" t="s">
        <v>580</v>
      </c>
      <c r="C6" s="103" t="s">
        <v>581</v>
      </c>
      <c r="D6" s="103"/>
      <c r="E6" s="103"/>
      <c r="F6" s="103"/>
      <c r="G6" s="103"/>
      <c r="H6" s="103"/>
      <c r="I6" s="103"/>
    </row>
    <row r="7" spans="1:9">
      <c r="A7" s="85"/>
      <c r="B7" s="87" t="s">
        <v>582</v>
      </c>
      <c r="C7" s="103" t="s">
        <v>583</v>
      </c>
      <c r="D7" s="103"/>
      <c r="E7" s="103"/>
      <c r="F7" s="103"/>
      <c r="G7" s="103"/>
      <c r="H7" s="103"/>
      <c r="I7" s="103"/>
    </row>
    <row r="8" spans="1:9">
      <c r="A8" s="85"/>
      <c r="B8" s="87" t="s">
        <v>584</v>
      </c>
      <c r="C8" s="103" t="s">
        <v>585</v>
      </c>
      <c r="D8" s="103"/>
      <c r="E8" s="103"/>
      <c r="F8" s="103"/>
      <c r="G8" s="103"/>
      <c r="H8" s="103"/>
      <c r="I8" s="103"/>
    </row>
    <row r="9" spans="1:9">
      <c r="A9" s="85"/>
      <c r="B9" s="87" t="s">
        <v>586</v>
      </c>
      <c r="C9" s="103" t="s">
        <v>587</v>
      </c>
      <c r="D9" s="103"/>
      <c r="E9" s="103"/>
      <c r="F9" s="103"/>
      <c r="G9" s="103"/>
      <c r="H9" s="103"/>
      <c r="I9" s="103"/>
    </row>
    <row r="10" spans="1:9">
      <c r="A10" s="85"/>
      <c r="B10" s="87" t="s">
        <v>588</v>
      </c>
      <c r="C10" s="103" t="s">
        <v>589</v>
      </c>
      <c r="D10" s="103"/>
      <c r="E10" s="103"/>
      <c r="F10" s="103"/>
      <c r="G10" s="103"/>
      <c r="H10" s="103"/>
      <c r="I10" s="103"/>
    </row>
    <row r="11" spans="1:9">
      <c r="A11" s="85"/>
      <c r="B11" s="87" t="s">
        <v>590</v>
      </c>
      <c r="C11" s="103" t="s">
        <v>591</v>
      </c>
      <c r="D11" s="103"/>
      <c r="E11" s="103"/>
      <c r="F11" s="103"/>
      <c r="G11" s="103"/>
      <c r="H11" s="103"/>
      <c r="I11" s="103"/>
    </row>
    <row r="12" spans="1:9">
      <c r="A12" s="85"/>
      <c r="B12" s="87" t="s">
        <v>592</v>
      </c>
      <c r="C12" s="103" t="s">
        <v>593</v>
      </c>
      <c r="D12" s="103"/>
      <c r="E12" s="103"/>
      <c r="F12" s="103"/>
      <c r="G12" s="103"/>
      <c r="H12" s="103"/>
      <c r="I12" s="103"/>
    </row>
    <row r="13" spans="1:9">
      <c r="A13" s="85"/>
      <c r="B13" s="87" t="s">
        <v>594</v>
      </c>
      <c r="C13" s="103" t="s">
        <v>595</v>
      </c>
      <c r="D13" s="103"/>
      <c r="E13" s="103"/>
      <c r="F13" s="103"/>
      <c r="G13" s="103"/>
      <c r="H13" s="103"/>
      <c r="I13" s="103"/>
    </row>
  </sheetData>
  <mergeCells count="12">
    <mergeCell ref="C13:I13"/>
    <mergeCell ref="A2:G2"/>
    <mergeCell ref="C3:G3"/>
    <mergeCell ref="C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12</vt:i4>
      </vt:variant>
    </vt:vector>
  </HeadingPairs>
  <TitlesOfParts>
    <vt:vector size="26" baseType="lpstr">
      <vt:lpstr>รายงานสรุปผลการจัดซื้อจัดจ้าง</vt:lpstr>
      <vt:lpstr>ต.ค.67</vt:lpstr>
      <vt:lpstr>พ.ย.67</vt:lpstr>
      <vt:lpstr>ธ.ค.67</vt:lpstr>
      <vt:lpstr>ม.ค. 68</vt:lpstr>
      <vt:lpstr>ก.พ. 68</vt:lpstr>
      <vt:lpstr>มี.ค.68</vt:lpstr>
      <vt:lpstr>เม.ย. 68</vt:lpstr>
      <vt:lpstr>พ.ค. 68 </vt:lpstr>
      <vt:lpstr>มิ.ย. 68  </vt:lpstr>
      <vt:lpstr>ก.ค.68</vt:lpstr>
      <vt:lpstr>ส.ค.68 </vt:lpstr>
      <vt:lpstr>ก.ย 68</vt:lpstr>
      <vt:lpstr>อธิบาย สขร.1</vt:lpstr>
      <vt:lpstr>ก.ค.68!Print_Titles</vt:lpstr>
      <vt:lpstr>'ก.พ. 68'!Print_Titles</vt:lpstr>
      <vt:lpstr>'ก.ย 68'!Print_Titles</vt:lpstr>
      <vt:lpstr>ต.ค.67!Print_Titles</vt:lpstr>
      <vt:lpstr>ธ.ค.67!Print_Titles</vt:lpstr>
      <vt:lpstr>'พ.ค. 68 '!Print_Titles</vt:lpstr>
      <vt:lpstr>พ.ย.67!Print_Titles</vt:lpstr>
      <vt:lpstr>'ม.ค. 68'!Print_Titles</vt:lpstr>
      <vt:lpstr>'มิ.ย. 68  '!Print_Titles</vt:lpstr>
      <vt:lpstr>มี.ค.68!Print_Titles</vt:lpstr>
      <vt:lpstr>'เม.ย. 68'!Print_Titles</vt:lpstr>
      <vt:lpstr>'ส.ค.68 '!Print_Titles</vt:lpstr>
    </vt:vector>
  </TitlesOfParts>
  <Manager/>
  <Company>KhonKaen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ADMIN</cp:lastModifiedBy>
  <cp:revision/>
  <cp:lastPrinted>2026-06-26T04:55:37Z</cp:lastPrinted>
  <dcterms:created xsi:type="dcterms:W3CDTF">2015-10-05T09:06:23Z</dcterms:created>
  <dcterms:modified xsi:type="dcterms:W3CDTF">2026-06-26T04:55:40Z</dcterms:modified>
  <cp:category/>
  <cp:contentStatus/>
</cp:coreProperties>
</file>